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hirata-c\Documents\"/>
    </mc:Choice>
  </mc:AlternateContent>
  <xr:revisionPtr revIDLastSave="0" documentId="8_{C495BBFF-E45A-4D8A-9507-6A326B1B7CBC}" xr6:coauthVersionLast="47" xr6:coauthVersionMax="47" xr10:uidLastSave="{00000000-0000-0000-0000-000000000000}"/>
  <bookViews>
    <workbookView xWindow="-120" yWindow="-120" windowWidth="29040" windowHeight="15840" activeTab="1" xr2:uid="{00000000-000D-0000-FFFF-FFFF00000000}"/>
  </bookViews>
  <sheets>
    <sheet name="入力例" sheetId="12" r:id="rId1"/>
    <sheet name="請求書  " sheetId="11" r:id="rId2"/>
  </sheets>
  <externalReferences>
    <externalReference r:id="rId3"/>
    <externalReference r:id="rId4"/>
  </externalReferences>
  <definedNames>
    <definedName name="☆_データ_☆" localSheetId="1">#REF!</definedName>
    <definedName name="☆_データ_☆" localSheetId="0">#REF!</definedName>
    <definedName name="☆_データ_☆">#REF!</definedName>
    <definedName name="_xlnm.Print_Area" localSheetId="1">'請求書  '!$A$1:$R$196</definedName>
    <definedName name="_xlnm.Print_Area" localSheetId="0">入力例!$A$1:$R$50</definedName>
    <definedName name="あ" localSheetId="1">#REF!</definedName>
    <definedName name="あ" localSheetId="0">#REF!</definedName>
    <definedName name="あ">#REF!</definedName>
    <definedName name="あああああ">[1]ｺｰﾄﾞ!$I$302:$K$1072</definedName>
    <definedName name="ﾒｰｶｰﾘｽﾄ" localSheetId="1">#REF!</definedName>
    <definedName name="ﾒｰｶｰﾘｽﾄ" localSheetId="0">#REF!</definedName>
    <definedName name="ﾒｰｶｰﾘｽﾄ">#REF!</definedName>
    <definedName name="起_票" localSheetId="1">#REF!</definedName>
    <definedName name="起_票" localSheetId="0">#REF!</definedName>
    <definedName name="起_票">#REF!</definedName>
    <definedName name="原価要素" localSheetId="1">#REF!</definedName>
    <definedName name="原価要素" localSheetId="0">#REF!</definedName>
    <definedName name="原価要素">#REF!</definedName>
    <definedName name="工事名称" localSheetId="1">#REF!</definedName>
    <definedName name="工事名称" localSheetId="0">#REF!</definedName>
    <definedName name="工事名称">#REF!</definedName>
    <definedName name="正" localSheetId="1">#REF!</definedName>
    <definedName name="正" localSheetId="0">#REF!</definedName>
    <definedName name="正">#REF!</definedName>
    <definedName name="直接1" localSheetId="1">#REF!</definedName>
    <definedName name="直接1" localSheetId="0">#REF!</definedName>
    <definedName name="直接1">#REF!</definedName>
    <definedName name="直接2" localSheetId="1">#REF!</definedName>
    <definedName name="直接2" localSheetId="0">#REF!</definedName>
    <definedName name="直接2">#REF!</definedName>
    <definedName name="要素名">[2]ｺｰﾄﾞ!$F$150:$G$253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21" i="11" l="1"/>
  <c r="M122" i="11"/>
  <c r="M123" i="11"/>
  <c r="M124" i="11"/>
  <c r="M120" i="11"/>
  <c r="H118" i="11"/>
  <c r="C118" i="11"/>
  <c r="P29" i="12"/>
  <c r="P26" i="12"/>
  <c r="A126" i="11"/>
  <c r="P27" i="12" l="1"/>
  <c r="I27" i="12" l="1"/>
  <c r="P26" i="11" l="1"/>
  <c r="P131" i="11" s="1"/>
  <c r="P29" i="11"/>
  <c r="P134" i="11" s="1"/>
  <c r="P133" i="11"/>
  <c r="I131" i="11"/>
  <c r="D131" i="11"/>
  <c r="P121" i="11"/>
  <c r="P122" i="11"/>
  <c r="P123" i="11"/>
  <c r="P124" i="11"/>
  <c r="P125" i="11"/>
  <c r="P126" i="11"/>
  <c r="P127" i="11"/>
  <c r="P128" i="11"/>
  <c r="P129" i="11"/>
  <c r="P120" i="11"/>
  <c r="N121" i="11"/>
  <c r="N122" i="11"/>
  <c r="N123" i="11"/>
  <c r="N124" i="11"/>
  <c r="N120" i="11"/>
  <c r="L121" i="11"/>
  <c r="L122" i="11"/>
  <c r="L123" i="11"/>
  <c r="L124" i="11"/>
  <c r="L120" i="11"/>
  <c r="C121" i="11"/>
  <c r="C122" i="11"/>
  <c r="C123" i="11"/>
  <c r="C124" i="11"/>
  <c r="C120" i="11"/>
  <c r="A121" i="11"/>
  <c r="A122" i="11"/>
  <c r="A123" i="11"/>
  <c r="A124" i="11"/>
  <c r="A120" i="11"/>
  <c r="L115" i="11"/>
  <c r="K112" i="11"/>
  <c r="K109" i="11"/>
  <c r="G110" i="11"/>
  <c r="O106" i="11"/>
  <c r="P27" i="11" l="1"/>
  <c r="I27" i="11" s="1"/>
  <c r="I132" i="11" s="1"/>
  <c r="P132" i="11" l="1"/>
</calcChain>
</file>

<file path=xl/sharedStrings.xml><?xml version="1.0" encoding="utf-8"?>
<sst xmlns="http://schemas.openxmlformats.org/spreadsheetml/2006/main" count="275" uniqueCount="122">
  <si>
    <t>月</t>
    <rPh sb="0" eb="1">
      <t>ツキ</t>
    </rPh>
    <phoneticPr fontId="1"/>
  </si>
  <si>
    <t>御請求書</t>
    <rPh sb="0" eb="1">
      <t>ゴ</t>
    </rPh>
    <rPh sb="1" eb="4">
      <t>セイキュウショ</t>
    </rPh>
    <phoneticPr fontId="3"/>
  </si>
  <si>
    <t>株式会社　菱熱　御中</t>
    <rPh sb="0" eb="4">
      <t>カブシキガイシャ</t>
    </rPh>
    <rPh sb="5" eb="7">
      <t>リョウネツ</t>
    </rPh>
    <rPh sb="8" eb="10">
      <t>オンチュウ</t>
    </rPh>
    <phoneticPr fontId="3"/>
  </si>
  <si>
    <t>取引先コード</t>
    <rPh sb="0" eb="3">
      <t>トリヒキサキ</t>
    </rPh>
    <phoneticPr fontId="3"/>
  </si>
  <si>
    <t>請求者</t>
    <rPh sb="0" eb="3">
      <t>セイキュウシャ</t>
    </rPh>
    <phoneticPr fontId="3"/>
  </si>
  <si>
    <t>住所</t>
    <rPh sb="0" eb="2">
      <t>ジュウショ</t>
    </rPh>
    <phoneticPr fontId="3"/>
  </si>
  <si>
    <t>㊞</t>
    <phoneticPr fontId="3"/>
  </si>
  <si>
    <t>商号</t>
    <rPh sb="0" eb="2">
      <t>ショウゴウ</t>
    </rPh>
    <phoneticPr fontId="3"/>
  </si>
  <si>
    <t>工事番号</t>
    <rPh sb="0" eb="4">
      <t>コウジバンゴウ</t>
    </rPh>
    <phoneticPr fontId="3"/>
  </si>
  <si>
    <t>工事件名</t>
    <rPh sb="0" eb="4">
      <t>コウジケンメイ</t>
    </rPh>
    <phoneticPr fontId="3"/>
  </si>
  <si>
    <t>納品又は施工内容</t>
    <rPh sb="0" eb="2">
      <t>ノウヒン</t>
    </rPh>
    <rPh sb="2" eb="3">
      <t>マタ</t>
    </rPh>
    <rPh sb="4" eb="8">
      <t>セコウナイヨウ</t>
    </rPh>
    <phoneticPr fontId="3"/>
  </si>
  <si>
    <t>単価</t>
    <rPh sb="0" eb="2">
      <t>タンカ</t>
    </rPh>
    <phoneticPr fontId="3"/>
  </si>
  <si>
    <t>金額</t>
    <rPh sb="0" eb="2">
      <t>キンガク</t>
    </rPh>
    <phoneticPr fontId="3"/>
  </si>
  <si>
    <t>％</t>
    <phoneticPr fontId="3"/>
  </si>
  <si>
    <t>【支払条件】</t>
    <rPh sb="1" eb="5">
      <t>シハライジョウケン</t>
    </rPh>
    <phoneticPr fontId="3"/>
  </si>
  <si>
    <t>機材</t>
    <rPh sb="0" eb="2">
      <t>キザイ</t>
    </rPh>
    <phoneticPr fontId="3"/>
  </si>
  <si>
    <t>手形（でんさい）　100％（サイト120日）</t>
    <rPh sb="0" eb="2">
      <t>テガタ</t>
    </rPh>
    <rPh sb="20" eb="21">
      <t>ニチ</t>
    </rPh>
    <phoneticPr fontId="3"/>
  </si>
  <si>
    <t>外注</t>
    <rPh sb="0" eb="2">
      <t>ガイチュウ</t>
    </rPh>
    <phoneticPr fontId="3"/>
  </si>
  <si>
    <t>現金　40％</t>
    <rPh sb="0" eb="2">
      <t>ゲンキン</t>
    </rPh>
    <phoneticPr fontId="3"/>
  </si>
  <si>
    <t>毎月　10日受付　翌月　10日支払</t>
    <rPh sb="0" eb="2">
      <t>マイツキ</t>
    </rPh>
    <rPh sb="5" eb="6">
      <t>ニチ</t>
    </rPh>
    <rPh sb="6" eb="8">
      <t>ウケツケ</t>
    </rPh>
    <rPh sb="9" eb="11">
      <t>ヨクゲツ</t>
    </rPh>
    <rPh sb="14" eb="15">
      <t>ニチ</t>
    </rPh>
    <rPh sb="15" eb="17">
      <t>シハライ</t>
    </rPh>
    <phoneticPr fontId="3"/>
  </si>
  <si>
    <t>手形（でんさい）　60％（サイト120日）</t>
    <rPh sb="0" eb="2">
      <t>テガタ</t>
    </rPh>
    <rPh sb="19" eb="20">
      <t>ニチ</t>
    </rPh>
    <phoneticPr fontId="3"/>
  </si>
  <si>
    <t>請求書は現場担当者へ提出してください</t>
    <rPh sb="0" eb="3">
      <t>セイキュウショ</t>
    </rPh>
    <rPh sb="4" eb="6">
      <t>ゲンバ</t>
    </rPh>
    <rPh sb="6" eb="9">
      <t>タントウシャ</t>
    </rPh>
    <rPh sb="10" eb="12">
      <t>テイシュツ</t>
    </rPh>
    <phoneticPr fontId="3"/>
  </si>
  <si>
    <t>労務・委託費</t>
    <rPh sb="0" eb="2">
      <t>ロウム</t>
    </rPh>
    <rPh sb="3" eb="5">
      <t>イタク</t>
    </rPh>
    <rPh sb="5" eb="6">
      <t>ヒ</t>
    </rPh>
    <phoneticPr fontId="3"/>
  </si>
  <si>
    <t>現金　100％</t>
    <rPh sb="0" eb="2">
      <t>ゲンキン</t>
    </rPh>
    <phoneticPr fontId="3"/>
  </si>
  <si>
    <t>リース</t>
    <phoneticPr fontId="3"/>
  </si>
  <si>
    <t>【弊社記入欄】</t>
    <rPh sb="1" eb="3">
      <t>ヘイシャ</t>
    </rPh>
    <rPh sb="3" eb="6">
      <t>キニュウラン</t>
    </rPh>
    <phoneticPr fontId="3"/>
  </si>
  <si>
    <t>受領日・検査日</t>
    <rPh sb="0" eb="3">
      <t>ジュリョウビ</t>
    </rPh>
    <rPh sb="4" eb="7">
      <t>ケンサビ</t>
    </rPh>
    <phoneticPr fontId="3"/>
  </si>
  <si>
    <t>担当部所</t>
    <rPh sb="0" eb="2">
      <t>タントウ</t>
    </rPh>
    <rPh sb="2" eb="3">
      <t>ブ</t>
    </rPh>
    <rPh sb="3" eb="4">
      <t>ショ</t>
    </rPh>
    <phoneticPr fontId="3"/>
  </si>
  <si>
    <t>資材部・経理部</t>
    <rPh sb="0" eb="3">
      <t>シザイブ</t>
    </rPh>
    <rPh sb="4" eb="7">
      <t>ケイリブ</t>
    </rPh>
    <phoneticPr fontId="3"/>
  </si>
  <si>
    <t>現場担当者</t>
    <rPh sb="0" eb="5">
      <t>ゲンバタントウシャ</t>
    </rPh>
    <phoneticPr fontId="3"/>
  </si>
  <si>
    <t>現金</t>
    <rPh sb="0" eb="2">
      <t>ゲンキン</t>
    </rPh>
    <phoneticPr fontId="3"/>
  </si>
  <si>
    <t>手形（でんさい）</t>
    <rPh sb="0" eb="2">
      <t>テガタ</t>
    </rPh>
    <phoneticPr fontId="3"/>
  </si>
  <si>
    <t>所属コード</t>
    <rPh sb="0" eb="2">
      <t>ショゾク</t>
    </rPh>
    <phoneticPr fontId="3"/>
  </si>
  <si>
    <t>（工事№記載時は記入不要）</t>
  </si>
  <si>
    <t>立替金(1)</t>
    <rPh sb="0" eb="3">
      <t>タテカエキン</t>
    </rPh>
    <phoneticPr fontId="3"/>
  </si>
  <si>
    <t>立替金(2)</t>
    <rPh sb="0" eb="3">
      <t>タテカエキン</t>
    </rPh>
    <phoneticPr fontId="3"/>
  </si>
  <si>
    <t>立替金(3)</t>
    <rPh sb="0" eb="3">
      <t>タテカエキン</t>
    </rPh>
    <phoneticPr fontId="3"/>
  </si>
  <si>
    <t>立替金(4)</t>
    <rPh sb="0" eb="3">
      <t>タテカエキン</t>
    </rPh>
    <phoneticPr fontId="3"/>
  </si>
  <si>
    <t>取引先</t>
    <rPh sb="0" eb="3">
      <t>トリヒキサキ</t>
    </rPh>
    <phoneticPr fontId="3"/>
  </si>
  <si>
    <t>相殺金額（税込）</t>
    <rPh sb="0" eb="4">
      <t>ソウサイキンガク</t>
    </rPh>
    <rPh sb="5" eb="7">
      <t>ゼイコミ</t>
    </rPh>
    <phoneticPr fontId="3"/>
  </si>
  <si>
    <t>登録番号</t>
    <rPh sb="0" eb="4">
      <t>トウロクバンゴウ</t>
    </rPh>
    <phoneticPr fontId="1"/>
  </si>
  <si>
    <t>*軽減税率対象</t>
    <rPh sb="1" eb="5">
      <t>ケイゲンゼイリツ</t>
    </rPh>
    <rPh sb="5" eb="7">
      <t>タイショウ</t>
    </rPh>
    <phoneticPr fontId="1"/>
  </si>
  <si>
    <t>伝票No.</t>
    <rPh sb="0" eb="2">
      <t>デンピョウ</t>
    </rPh>
    <phoneticPr fontId="1"/>
  </si>
  <si>
    <t>処理年月日</t>
    <rPh sb="0" eb="5">
      <t>ショリネンガッピ</t>
    </rPh>
    <phoneticPr fontId="1"/>
  </si>
  <si>
    <t>定時支払</t>
    <rPh sb="0" eb="4">
      <t>テイジシハライ</t>
    </rPh>
    <phoneticPr fontId="1"/>
  </si>
  <si>
    <t>発行日</t>
    <rPh sb="0" eb="3">
      <t>ハッコウビ</t>
    </rPh>
    <phoneticPr fontId="1"/>
  </si>
  <si>
    <t>取引月日</t>
    <rPh sb="0" eb="2">
      <t>トリヒキ</t>
    </rPh>
    <rPh sb="2" eb="4">
      <t>ガッピ</t>
    </rPh>
    <phoneticPr fontId="1"/>
  </si>
  <si>
    <t>契約金額(税込)</t>
    <rPh sb="0" eb="4">
      <t>ケイヤクキンガク</t>
    </rPh>
    <rPh sb="5" eb="7">
      <t>ゼイコミ</t>
    </rPh>
    <phoneticPr fontId="1"/>
  </si>
  <si>
    <t>発注明細書</t>
    <rPh sb="0" eb="5">
      <t>ハッチュウメイサイショ</t>
    </rPh>
    <phoneticPr fontId="3"/>
  </si>
  <si>
    <t>取引先各位</t>
    <rPh sb="0" eb="5">
      <t>トリヒキサキカクイ</t>
    </rPh>
    <phoneticPr fontId="3"/>
  </si>
  <si>
    <t>非課税</t>
    <rPh sb="0" eb="3">
      <t>ヒカゼイ</t>
    </rPh>
    <phoneticPr fontId="1"/>
  </si>
  <si>
    <t>合計</t>
    <rPh sb="0" eb="2">
      <t>ゴウケイ</t>
    </rPh>
    <phoneticPr fontId="3"/>
  </si>
  <si>
    <t>消費税額</t>
    <rPh sb="0" eb="3">
      <t>ショウヒゼイ</t>
    </rPh>
    <rPh sb="3" eb="4">
      <t>ガク</t>
    </rPh>
    <phoneticPr fontId="3"/>
  </si>
  <si>
    <t>株式会社　菱熱</t>
    <rPh sb="0" eb="4">
      <t>カブシキガイシャ</t>
    </rPh>
    <rPh sb="5" eb="7">
      <t>リョウネツ</t>
    </rPh>
    <phoneticPr fontId="1"/>
  </si>
  <si>
    <t>*    8</t>
    <phoneticPr fontId="1"/>
  </si>
  <si>
    <t>金額
(税込)</t>
    <rPh sb="0" eb="2">
      <t>キンガク</t>
    </rPh>
    <rPh sb="4" eb="6">
      <t>ゼイコミ</t>
    </rPh>
    <phoneticPr fontId="1"/>
  </si>
  <si>
    <t>記載なき事項は協力会社基本契約書に基づきます</t>
    <rPh sb="0" eb="2">
      <t>キサイ</t>
    </rPh>
    <rPh sb="4" eb="6">
      <t>ジコウ</t>
    </rPh>
    <rPh sb="7" eb="16">
      <t>キョウリョクガイシャキホンケイヤクショ</t>
    </rPh>
    <rPh sb="17" eb="18">
      <t>モト</t>
    </rPh>
    <phoneticPr fontId="3"/>
  </si>
  <si>
    <t>要素
コード（1）</t>
    <rPh sb="0" eb="2">
      <t>ヨウソ</t>
    </rPh>
    <phoneticPr fontId="3"/>
  </si>
  <si>
    <t>要素
コード（2）</t>
    <rPh sb="0" eb="2">
      <t>ヨウソ</t>
    </rPh>
    <phoneticPr fontId="3"/>
  </si>
  <si>
    <t>要素
コード（3）</t>
    <rPh sb="0" eb="2">
      <t>ヨウソ</t>
    </rPh>
    <phoneticPr fontId="3"/>
  </si>
  <si>
    <t>振込手数料・手形送料（書留）は請求者にてご負担願います</t>
    <rPh sb="0" eb="5">
      <t>フリコミテスウリョウ</t>
    </rPh>
    <rPh sb="6" eb="10">
      <t>テガタソウリョウ</t>
    </rPh>
    <rPh sb="11" eb="13">
      <t>カキトメ</t>
    </rPh>
    <rPh sb="15" eb="18">
      <t>セイキュウシャ</t>
    </rPh>
    <rPh sb="21" eb="23">
      <t>フタン</t>
    </rPh>
    <rPh sb="23" eb="24">
      <t>ネガ</t>
    </rPh>
    <phoneticPr fontId="3"/>
  </si>
  <si>
    <t>福岡県福岡市博多区博多駅南
１-4-13</t>
    <rPh sb="0" eb="13">
      <t>フクオカケンフクオカシハカタクハカタエキミナミ</t>
    </rPh>
    <phoneticPr fontId="1"/>
  </si>
  <si>
    <t>T3290001017474</t>
    <phoneticPr fontId="1"/>
  </si>
  <si>
    <t>【発注条件】</t>
    <rPh sb="1" eb="5">
      <t>ハッチュウジョウケン</t>
    </rPh>
    <phoneticPr fontId="1"/>
  </si>
  <si>
    <t>発注者株式会社菱熱（以下、甲という）と請負者（以下、乙という）は、日本国の法令（建設業法、労働基準法に関する法律、その他関連する諸法令）を遵守し、</t>
    <rPh sb="0" eb="3">
      <t>ハッチュウシャ</t>
    </rPh>
    <rPh sb="3" eb="9">
      <t>カブシキガイシャリョウネツ</t>
    </rPh>
    <rPh sb="10" eb="12">
      <t>イカ</t>
    </rPh>
    <rPh sb="13" eb="14">
      <t>コウ</t>
    </rPh>
    <rPh sb="19" eb="22">
      <t>ウケオイシャ</t>
    </rPh>
    <rPh sb="23" eb="25">
      <t>イカ</t>
    </rPh>
    <rPh sb="26" eb="27">
      <t>オツ</t>
    </rPh>
    <rPh sb="33" eb="36">
      <t>ニホンコク</t>
    </rPh>
    <rPh sb="37" eb="39">
      <t>ホウレイ</t>
    </rPh>
    <rPh sb="40" eb="44">
      <t>ケンセツギョウホウ</t>
    </rPh>
    <rPh sb="45" eb="50">
      <t>ロウドウキジュンホウ</t>
    </rPh>
    <rPh sb="51" eb="52">
      <t>カン</t>
    </rPh>
    <rPh sb="54" eb="56">
      <t>ホウリツ</t>
    </rPh>
    <rPh sb="59" eb="60">
      <t>タ</t>
    </rPh>
    <rPh sb="60" eb="62">
      <t>カンレン</t>
    </rPh>
    <rPh sb="64" eb="67">
      <t>ショホウレイ</t>
    </rPh>
    <rPh sb="69" eb="71">
      <t>ジュンシュ</t>
    </rPh>
    <phoneticPr fontId="1"/>
  </si>
  <si>
    <t>２．支給材料又は貸与品の受渡時期は、甲乙協議して定めるものとし、受渡場所は原則として工事現場とする。</t>
    <phoneticPr fontId="1"/>
  </si>
  <si>
    <t>３．乙は、支給材料又は貸与品について、善良なる管理者の注意をもって使用又は保管の責を負う。</t>
    <phoneticPr fontId="1"/>
  </si>
  <si>
    <t>１．甲から乙への支給材料又は貸与品は、予め検査又は試験に合格したものとする。</t>
    <phoneticPr fontId="1"/>
  </si>
  <si>
    <t>４．乙は、支給材料が不用となったとき、又は貸与品が使用済みとなったときは、速やかに甲へ返却する。ただし、有償支給材料については、この限りではない。</t>
    <phoneticPr fontId="1"/>
  </si>
  <si>
    <t>　　（１）履行の追完が不能であるとき。</t>
    <phoneticPr fontId="1"/>
  </si>
  <si>
    <t>　　（２）乙が履行の追完を拒絶する意思を明確に示したとき。</t>
    <phoneticPr fontId="1"/>
  </si>
  <si>
    <t>　　（４）甲が規定による催告をしても履行の追完を受ける見込みが明らかにないとき。</t>
    <phoneticPr fontId="1"/>
  </si>
  <si>
    <t>　　（１）建設業法による建設工事紛争審査会のあっせん、調停又は仲裁による解決。</t>
    <phoneticPr fontId="1"/>
  </si>
  <si>
    <t>　　（２）民事訴訟法に基づく訴訟手続きによる解決。</t>
    <phoneticPr fontId="1"/>
  </si>
  <si>
    <t>　　（３）工事目的物の性質又は当事者の意思表示により、特定の日時又は一定の期間内に履行しなければ契約をした目的を達することができない場合において、乙が履行の追完を
　　　　　しないでその時期を経過したとき。</t>
    <phoneticPr fontId="1"/>
  </si>
  <si>
    <t>株式会社　〇〇サービス</t>
    <rPh sb="0" eb="4">
      <t>カブシキガイシャ</t>
    </rPh>
    <phoneticPr fontId="1"/>
  </si>
  <si>
    <t>HC530010</t>
    <phoneticPr fontId="1"/>
  </si>
  <si>
    <t>〇〇ビル新築工事</t>
    <rPh sb="4" eb="6">
      <t>シンチク</t>
    </rPh>
    <rPh sb="6" eb="8">
      <t>コウジ</t>
    </rPh>
    <phoneticPr fontId="1"/>
  </si>
  <si>
    <t>数量</t>
    <rPh sb="0" eb="2">
      <t>スウリョウ</t>
    </rPh>
    <phoneticPr fontId="3"/>
  </si>
  <si>
    <t>備品リース</t>
    <rPh sb="0" eb="2">
      <t>ビヒン</t>
    </rPh>
    <phoneticPr fontId="1"/>
  </si>
  <si>
    <t>納品・請求明細書添付</t>
  </si>
  <si>
    <t>契約金額（税抜）</t>
    <rPh sb="0" eb="2">
      <t>ケイヤク</t>
    </rPh>
    <rPh sb="2" eb="4">
      <t>キンガク</t>
    </rPh>
    <rPh sb="5" eb="7">
      <t>ゼイヌキ</t>
    </rPh>
    <phoneticPr fontId="1"/>
  </si>
  <si>
    <t>消費税額</t>
    <rPh sb="0" eb="3">
      <t>ショウヒゼイ</t>
    </rPh>
    <rPh sb="3" eb="4">
      <t>ガク</t>
    </rPh>
    <phoneticPr fontId="1"/>
  </si>
  <si>
    <t>Ⅰ：契約金額をご入力ください</t>
    <rPh sb="2" eb="4">
      <t>ケイヤク</t>
    </rPh>
    <rPh sb="4" eb="6">
      <t>キンガク</t>
    </rPh>
    <rPh sb="8" eb="10">
      <t>ニュウリョク</t>
    </rPh>
    <phoneticPr fontId="1"/>
  </si>
  <si>
    <t>出来高％</t>
    <rPh sb="0" eb="3">
      <t>デキダカ</t>
    </rPh>
    <phoneticPr fontId="1"/>
  </si>
  <si>
    <t>出来高累計金額</t>
    <rPh sb="0" eb="3">
      <t>デキダカ</t>
    </rPh>
    <rPh sb="3" eb="5">
      <t>ルイケイ</t>
    </rPh>
    <rPh sb="5" eb="7">
      <t>キンガク</t>
    </rPh>
    <phoneticPr fontId="1"/>
  </si>
  <si>
    <t>既請求額（税込）</t>
    <rPh sb="0" eb="1">
      <t>キ</t>
    </rPh>
    <rPh sb="1" eb="3">
      <t>セイキュウ</t>
    </rPh>
    <rPh sb="3" eb="4">
      <t>ガク</t>
    </rPh>
    <rPh sb="5" eb="7">
      <t>ゼイコ</t>
    </rPh>
    <phoneticPr fontId="3"/>
  </si>
  <si>
    <t>Ⅲ：前回迄請求金額をご入力ください</t>
    <rPh sb="2" eb="9">
      <t>ゼンカイマデセイキュウキンガク</t>
    </rPh>
    <rPh sb="11" eb="13">
      <t>ニュウリョク</t>
    </rPh>
    <phoneticPr fontId="1"/>
  </si>
  <si>
    <t>今回請求額（税込）</t>
    <rPh sb="0" eb="2">
      <t>コンカイ</t>
    </rPh>
    <rPh sb="2" eb="4">
      <t>セイキュウ</t>
    </rPh>
    <rPh sb="4" eb="5">
      <t>ガク</t>
    </rPh>
    <rPh sb="6" eb="8">
      <t>ゼイコ</t>
    </rPh>
    <phoneticPr fontId="3"/>
  </si>
  <si>
    <t>　　請求することができる。</t>
    <phoneticPr fontId="1"/>
  </si>
  <si>
    <t>□</t>
  </si>
  <si>
    <t>※その他記載事項がある場合は下記記入</t>
    <rPh sb="3" eb="4">
      <t>タ</t>
    </rPh>
    <rPh sb="4" eb="6">
      <t>キサイ</t>
    </rPh>
    <rPh sb="6" eb="8">
      <t>ジコウ</t>
    </rPh>
    <rPh sb="11" eb="13">
      <t>バアイ</t>
    </rPh>
    <rPh sb="14" eb="16">
      <t>カキ</t>
    </rPh>
    <rPh sb="16" eb="18">
      <t>キニュウ</t>
    </rPh>
    <phoneticPr fontId="2"/>
  </si>
  <si>
    <t>10/1-10/31</t>
    <phoneticPr fontId="1"/>
  </si>
  <si>
    <t>Ⅱ：前回迄請求金額と今回請求金額の累計金額 (自動計算)</t>
    <rPh sb="2" eb="4">
      <t>ゼンカイ</t>
    </rPh>
    <rPh sb="4" eb="5">
      <t>マデ</t>
    </rPh>
    <rPh sb="5" eb="7">
      <t>セイキュウ</t>
    </rPh>
    <rPh sb="7" eb="9">
      <t>キンガク</t>
    </rPh>
    <rPh sb="10" eb="12">
      <t>コンカイ</t>
    </rPh>
    <rPh sb="12" eb="14">
      <t>セイキュウ</t>
    </rPh>
    <rPh sb="14" eb="16">
      <t>キンガク</t>
    </rPh>
    <rPh sb="17" eb="19">
      <t>ルイケイ</t>
    </rPh>
    <rPh sb="19" eb="21">
      <t>キンガク</t>
    </rPh>
    <rPh sb="23" eb="27">
      <t>ジドウケイサン</t>
    </rPh>
    <phoneticPr fontId="1"/>
  </si>
  <si>
    <t>Ⅳ：今回請求金額 (自動計算)</t>
    <rPh sb="2" eb="4">
      <t>コンカイ</t>
    </rPh>
    <rPh sb="4" eb="6">
      <t>セイキュウ</t>
    </rPh>
    <rPh sb="6" eb="8">
      <t>キンガク</t>
    </rPh>
    <rPh sb="10" eb="14">
      <t>ジドウケイサン</t>
    </rPh>
    <phoneticPr fontId="1"/>
  </si>
  <si>
    <t>５．乙が工事の一部、又は全部を完了したときは甲に検査を求め、甲はすみやかにこれに応じ、乙の立会のもとに検査を行う。</t>
    <rPh sb="4" eb="6">
      <t>コウジ</t>
    </rPh>
    <rPh sb="7" eb="9">
      <t>イチブ</t>
    </rPh>
    <rPh sb="10" eb="11">
      <t>マタ</t>
    </rPh>
    <rPh sb="12" eb="14">
      <t>ゼンブ</t>
    </rPh>
    <rPh sb="15" eb="17">
      <t>カンリョウ</t>
    </rPh>
    <rPh sb="22" eb="23">
      <t>コウ</t>
    </rPh>
    <rPh sb="24" eb="26">
      <t>ケンサ</t>
    </rPh>
    <rPh sb="27" eb="28">
      <t>モト</t>
    </rPh>
    <rPh sb="30" eb="31">
      <t>コウ</t>
    </rPh>
    <rPh sb="40" eb="41">
      <t>オウ</t>
    </rPh>
    <rPh sb="43" eb="44">
      <t>オツ</t>
    </rPh>
    <rPh sb="45" eb="47">
      <t>タチアイ</t>
    </rPh>
    <rPh sb="51" eb="53">
      <t>ケンサ</t>
    </rPh>
    <rPh sb="54" eb="55">
      <t>オコナ</t>
    </rPh>
    <phoneticPr fontId="1"/>
  </si>
  <si>
    <t>６．甲は、必要があると認めるときは、書面をもって乙に通知し、工事内容を変更し、又は工事の全部若しくは一部の施工を一時中止させることができる。
　　この場合において、必要と認められるときは、甲乙協議して工期又は請負金額を変更する。</t>
    <phoneticPr fontId="1"/>
  </si>
  <si>
    <t>７．乙は、天候の不良など乙の責に帰することができない理由、その他の正当な理由により、工期内に工事を完成することができないときは、甲に対して、遅滞なくその理由を
　　明らかにした書面をもって工期の延長を求めることができる。この場合の延長日数は、甲乙協議して定める。</t>
    <phoneticPr fontId="1"/>
  </si>
  <si>
    <t>９．甲は、工期を変更する必要があるときは、乙に対して書面をもって工期の変更を求めることができる。この場合の変更日数は甲乙協議して定める。</t>
    <phoneticPr fontId="1"/>
  </si>
  <si>
    <t>10．この約款の他の条項により工期を延長すべき場合であっても、特別の理由があるときは、甲乙協議のうえ通常必要とされる工期の延長を行わないことができる。</t>
    <phoneticPr fontId="1"/>
  </si>
  <si>
    <t>12．工期内に賃金又は物価の変動により請負金額が不適当となり、これを変更する必要があると認められるときは、甲乙協議して請負金額を変更する。</t>
    <phoneticPr fontId="1"/>
  </si>
  <si>
    <t>13．元請負契約において、当該個別工事を含む元請工事の部分について、賃金又は物価の変動を理由にして請負金額が変更されたときは、甲又は乙は、相手方に対し第11項の協議を
　　求めることができる。</t>
    <phoneticPr fontId="1"/>
  </si>
  <si>
    <t>14．施工について第三者（他の関連工事の請負人及びその被用者等を含む）に損害を及ぼしたときは、乙がその損害を負担する。
　　ただし、その損害のうち甲の責に帰すべき理由により生じたもの及び施工に伴い通常避けることができない事象により生じたものについては、この限りではない。</t>
    <phoneticPr fontId="1"/>
  </si>
  <si>
    <t>15．天災その他不可抗力によって、作業所長の確認した工事の出来形部分、工事現場の工事仮設物、工事現場に搬入済の工事材料又は工事用機器に損害を生じたときは、乙が善良な
　　管理者の注意を怠ったことに基づく部分を除き、甲がこれを負担するものとし、その負担額については取り片づけに要する費用と共に、甲乙協議し定める。</t>
    <phoneticPr fontId="1"/>
  </si>
  <si>
    <t>16．甲は引き渡された工事目的物が契約不適合であるときは、乙に対し、目的物の修補又は、代替物の引渡しによる履行の追完を請求することができる。甲が相当の期間を定めて
　　履行の追完の催告をし、その期間内に履行の追完がないときは、甲は、その不適合の程度に応じて代金の減額を請求することができる。ただし、次の各号のいずれかに該当する
　　場合は、催告をすることなく、直ちに代金の減額を請求することができる。</t>
    <phoneticPr fontId="1"/>
  </si>
  <si>
    <t>18．乙は、甲から契約不適合の修補を求められたときは速やかに修補するものとする。ただし、乙が修補を行わないとき甲は、自ら修補し、又は第三者に修補させ、その費用を乙に</t>
    <phoneticPr fontId="1"/>
  </si>
  <si>
    <t>21．乙の責に帰すべき理由により工期内に工事を完成することができない場合において、工期経過後相当の期間内に完成する見込みのあるとき甲は、乙から損害金を徴収して工期を
　　延長することができる。</t>
    <phoneticPr fontId="1"/>
  </si>
  <si>
    <t>22．甲の責に帰すべき理由により、この契約に定める請負代金の支払が遅れた場合、乙は、未受領金額に対して遅延日数に応じた遅延損害金の支払を甲に請求することができる。</t>
    <rPh sb="19" eb="21">
      <t>ケイヤク</t>
    </rPh>
    <phoneticPr fontId="1"/>
  </si>
  <si>
    <t>24．この契約の各事項において甲乙協議して定めるものにつき協議がととのわない場合、その他甲乙間に紛争を生じた場合、甲又は乙は次の各号のいずれかを任意に選択のうえ
　　解決を図る。なお、この手続きは甲の本社の所在地で行う。</t>
    <rPh sb="5" eb="7">
      <t>ケイヤク</t>
    </rPh>
    <rPh sb="9" eb="10">
      <t>ジ</t>
    </rPh>
    <phoneticPr fontId="1"/>
  </si>
  <si>
    <t>25．この契約に疑義が生じたとき、又はこれらに定めのない事項については、甲乙間の取引慣行に従い、双方誠意をもって協議のうえ決定する。</t>
    <rPh sb="5" eb="7">
      <t>ケイヤク</t>
    </rPh>
    <phoneticPr fontId="1"/>
  </si>
  <si>
    <t>工期</t>
    <rPh sb="0" eb="2">
      <t>コウキ</t>
    </rPh>
    <phoneticPr fontId="1"/>
  </si>
  <si>
    <t>各々対等な立場に立って互いに協力し、信義を守り、誠実に契約（下記１.～25.を含む）を履行しなければならない。</t>
    <rPh sb="0" eb="1">
      <t>カク</t>
    </rPh>
    <rPh sb="2" eb="4">
      <t>タイトウ</t>
    </rPh>
    <rPh sb="5" eb="7">
      <t>タチバ</t>
    </rPh>
    <rPh sb="8" eb="9">
      <t>タ</t>
    </rPh>
    <rPh sb="11" eb="12">
      <t>タガ</t>
    </rPh>
    <rPh sb="14" eb="16">
      <t>キョウリョク</t>
    </rPh>
    <rPh sb="18" eb="20">
      <t>シンギ</t>
    </rPh>
    <rPh sb="21" eb="22">
      <t>マモ</t>
    </rPh>
    <rPh sb="24" eb="26">
      <t>セイジツ</t>
    </rPh>
    <rPh sb="27" eb="29">
      <t>ケイヤク</t>
    </rPh>
    <rPh sb="30" eb="32">
      <t>カキ</t>
    </rPh>
    <rPh sb="39" eb="40">
      <t>フク</t>
    </rPh>
    <rPh sb="43" eb="45">
      <t>リコウ</t>
    </rPh>
    <phoneticPr fontId="1"/>
  </si>
  <si>
    <t>８．第７項の規定により工期を延長する場合において、必要があると認められるときは、甲乙協議して請負金額を変更する。</t>
    <rPh sb="2" eb="3">
      <t>ダイ</t>
    </rPh>
    <phoneticPr fontId="1"/>
  </si>
  <si>
    <t>11．第10項の場合において、必要があると認められるときは、甲乙協議して請負金額を変更する。</t>
    <rPh sb="3" eb="4">
      <t>ダイ</t>
    </rPh>
    <phoneticPr fontId="1"/>
  </si>
  <si>
    <t>17．第16項の契約不適合責任期間は原則として２年間とする。</t>
    <rPh sb="3" eb="4">
      <t>ダイ</t>
    </rPh>
    <phoneticPr fontId="1"/>
  </si>
  <si>
    <t>19．甲は、工事目的物が契約不適合により滅失又は毀損したときは、第16項に定める期間内で、かつ滅失又は毀損の日から６か月以内に限り第15項の権利を行使することができる。</t>
    <phoneticPr fontId="1"/>
  </si>
  <si>
    <t>20．第19項の定めは、契約不適合が支給材料の性質、又は甲の指示により生じたものであるときは、適用しない。</t>
    <rPh sb="3" eb="4">
      <t>ダイ</t>
    </rPh>
    <phoneticPr fontId="1"/>
  </si>
  <si>
    <t>23．第21項の損害金及び第22項の遅延損害金は、甲乙協議して定める。</t>
    <phoneticPr fontId="1"/>
  </si>
  <si>
    <t>13．元請負契約において、当該個別工事を含む元請工事の部分について、賃金又は物価の変動を理由にして請負金額が変更されたときは、甲又は乙は、相手方に対し第12項の協議を
　　求めることができる。</t>
    <phoneticPr fontId="1"/>
  </si>
  <si>
    <t>19．甲は、工事目的物が契約不適合により滅失又は毀損したときは、第17項に定める期間内で、かつ滅失又は毀損の日から６か月以内に限り第16項の権利を行使することができる。</t>
    <phoneticPr fontId="1"/>
  </si>
  <si>
    <t>式</t>
    <rPh sb="0" eb="1">
      <t>シキ</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</si>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</sst>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m&quot;月&quot;d&quot;日&quot;;@"/>
    <numFmt numFmtId="178" formatCode="yyyy&quot;年&quot;m&quot;月&quot;d&quot;日&quot;;@"/>
    <numFmt numFmtId="179" formatCode="[$-F800]dddd\,\ mmmm\ dd\,\ yyyy"/>
    <numFmt numFmtId="180" formatCode="0.0%"/>
    <numFmt numFmtId="181" formatCode="#,##0.0_ "/>
    <numFmt numFmtId="182" formatCode="0.0_);[Red]\(0.0\)"/>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6"/>
      <name val="ＭＳ Ｐゴシック"/>
      <family val="3"/>
      <charset val="128"/>
      <scheme val="minor"/>
    </font>
    <font>
      <sz val="10"/>
      <name val="ＭＳ Ｐゴシック"/>
      <family val="2"/>
      <scheme val="minor"/>
    </font>
    <font>
      <sz val="11"/>
      <name val="ＭＳ Ｐゴシック"/>
      <family val="3"/>
      <charset val="128"/>
      <scheme val="minor"/>
    </font>
    <font>
      <sz val="10"/>
      <name val="ＭＳ Ｐゴシック"/>
      <family val="3"/>
      <charset val="128"/>
      <scheme val="minor"/>
    </font>
    <font>
      <sz val="6"/>
      <name val="ＭＳ 明朝"/>
      <family val="1"/>
      <charset val="128"/>
    </font>
    <font>
      <sz val="11"/>
      <color theme="1"/>
      <name val="ＭＳ Ｐゴシック"/>
      <family val="2"/>
      <charset val="128"/>
      <scheme val="minor"/>
    </font>
    <font>
      <sz val="11"/>
      <name val="ＭＳ Ｐゴシック"/>
      <family val="2"/>
      <scheme val="minor"/>
    </font>
    <font>
      <sz val="20"/>
      <name val="ＭＳ Ｐゴシック"/>
      <family val="2"/>
      <scheme val="minor"/>
    </font>
    <font>
      <sz val="20"/>
      <name val="ＭＳ Ｐゴシック"/>
      <family val="3"/>
      <charset val="128"/>
      <scheme val="minor"/>
    </font>
    <font>
      <sz val="9"/>
      <name val="ＭＳ Ｐゴシック"/>
      <family val="2"/>
      <scheme val="minor"/>
    </font>
    <font>
      <sz val="9"/>
      <name val="ＭＳ Ｐゴシック"/>
      <family val="3"/>
      <charset val="128"/>
      <scheme val="minor"/>
    </font>
    <font>
      <sz val="12"/>
      <name val="ＭＳ Ｐゴシック"/>
      <family val="2"/>
      <scheme val="minor"/>
    </font>
    <font>
      <sz val="12"/>
      <name val="ＭＳ Ｐゴシック"/>
      <family val="3"/>
      <charset val="128"/>
      <scheme val="minor"/>
    </font>
    <font>
      <sz val="11"/>
      <name val="ＭＳ Ｐ明朝"/>
      <family val="1"/>
      <charset val="128"/>
    </font>
    <font>
      <sz val="11"/>
      <color rgb="FFFF0000"/>
      <name val="ＭＳ Ｐ明朝"/>
      <family val="1"/>
      <charset val="128"/>
    </font>
    <font>
      <sz val="11"/>
      <color theme="1"/>
      <name val="ＭＳ Ｐ明朝"/>
      <family val="1"/>
      <charset val="128"/>
    </font>
    <font>
      <sz val="11"/>
      <name val="ＭＳ Ｐ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2" fillId="0" borderId="0"/>
    <xf numFmtId="38" fontId="8" fillId="0" borderId="0" applyFont="0" applyFill="0" applyBorder="0" applyAlignment="0" applyProtection="0">
      <alignment vertical="center"/>
    </xf>
  </cellStyleXfs>
  <cellXfs count="341">
    <xf numFmtId="0" fontId="0" fillId="0" borderId="0" xfId="0">
      <alignment vertical="center"/>
    </xf>
    <xf numFmtId="0" fontId="6" fillId="0" borderId="0" xfId="1" applyFont="1" applyAlignment="1">
      <alignment vertical="center"/>
    </xf>
    <xf numFmtId="0" fontId="5" fillId="0" borderId="1" xfId="1" applyFont="1" applyBorder="1" applyAlignment="1">
      <alignment vertical="center"/>
    </xf>
    <xf numFmtId="0" fontId="4" fillId="0" borderId="0" xfId="1" applyFont="1" applyAlignment="1">
      <alignment vertical="center"/>
    </xf>
    <xf numFmtId="0" fontId="7" fillId="0" borderId="0" xfId="1" applyFont="1" applyAlignment="1">
      <alignment vertical="center"/>
    </xf>
    <xf numFmtId="0" fontId="5" fillId="0" borderId="2" xfId="1" applyFont="1" applyBorder="1" applyAlignment="1">
      <alignment vertical="center"/>
    </xf>
    <xf numFmtId="0" fontId="5" fillId="0" borderId="0" xfId="1" applyFont="1"/>
    <xf numFmtId="0" fontId="9" fillId="0" borderId="0" xfId="1" applyFont="1"/>
    <xf numFmtId="0" fontId="9" fillId="0" borderId="5" xfId="1" applyFont="1" applyBorder="1"/>
    <xf numFmtId="0" fontId="9" fillId="0" borderId="13" xfId="1" applyFont="1" applyBorder="1"/>
    <xf numFmtId="0" fontId="9" fillId="0" borderId="14" xfId="1" applyFont="1" applyBorder="1"/>
    <xf numFmtId="0" fontId="9" fillId="0" borderId="9" xfId="1" applyFont="1" applyBorder="1"/>
    <xf numFmtId="0" fontId="9" fillId="0" borderId="10" xfId="1" applyFont="1" applyBorder="1"/>
    <xf numFmtId="0" fontId="9" fillId="0" borderId="11" xfId="1" applyFont="1" applyBorder="1"/>
    <xf numFmtId="0" fontId="9" fillId="0" borderId="0" xfId="1" applyFont="1" applyAlignment="1">
      <alignment horizontal="center" vertical="center" textRotation="255"/>
    </xf>
    <xf numFmtId="0" fontId="9" fillId="0" borderId="1" xfId="1" applyFont="1" applyBorder="1" applyAlignment="1">
      <alignment vertical="center"/>
    </xf>
    <xf numFmtId="0" fontId="9" fillId="0" borderId="3" xfId="1" applyFont="1" applyBorder="1" applyAlignment="1">
      <alignment vertical="center"/>
    </xf>
    <xf numFmtId="0" fontId="9" fillId="0" borderId="2" xfId="1" applyFont="1" applyBorder="1" applyAlignment="1">
      <alignment vertical="center"/>
    </xf>
    <xf numFmtId="0" fontId="9" fillId="0" borderId="2" xfId="1" applyFont="1" applyBorder="1" applyAlignment="1">
      <alignment horizontal="center" vertical="center"/>
    </xf>
    <xf numFmtId="176" fontId="9" fillId="0" borderId="2" xfId="1" applyNumberFormat="1" applyFont="1" applyBorder="1" applyAlignment="1">
      <alignment vertical="center"/>
    </xf>
    <xf numFmtId="0" fontId="9" fillId="0" borderId="0" xfId="1" applyFont="1" applyAlignment="1">
      <alignment vertical="center"/>
    </xf>
    <xf numFmtId="0" fontId="9" fillId="0" borderId="0" xfId="1" applyFont="1" applyAlignment="1">
      <alignment horizontal="center" vertical="center"/>
    </xf>
    <xf numFmtId="0" fontId="9" fillId="0" borderId="6" xfId="1" applyFont="1" applyBorder="1"/>
    <xf numFmtId="0" fontId="9" fillId="0" borderId="7" xfId="1" applyFont="1" applyBorder="1"/>
    <xf numFmtId="0" fontId="9" fillId="0" borderId="10" xfId="1" applyFont="1" applyBorder="1" applyAlignment="1">
      <alignment vertical="center"/>
    </xf>
    <xf numFmtId="0" fontId="9" fillId="0" borderId="0" xfId="1" applyFont="1" applyAlignment="1">
      <alignment horizontal="right"/>
    </xf>
    <xf numFmtId="0" fontId="4" fillId="0" borderId="1" xfId="1" applyFont="1" applyBorder="1"/>
    <xf numFmtId="0" fontId="9" fillId="0" borderId="2" xfId="1" applyFont="1" applyBorder="1"/>
    <xf numFmtId="0" fontId="9" fillId="0" borderId="3" xfId="1" applyFont="1" applyBorder="1"/>
    <xf numFmtId="0" fontId="4" fillId="0" borderId="5" xfId="1" applyFont="1" applyBorder="1" applyAlignment="1">
      <alignment vertical="center"/>
    </xf>
    <xf numFmtId="0" fontId="4" fillId="0" borderId="6"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6" fillId="0" borderId="1" xfId="1" applyFont="1" applyBorder="1"/>
    <xf numFmtId="0" fontId="6" fillId="0" borderId="13" xfId="1" applyFont="1" applyBorder="1" applyAlignment="1">
      <alignment vertical="center"/>
    </xf>
    <xf numFmtId="0" fontId="9" fillId="0" borderId="14" xfId="1" applyFont="1" applyBorder="1" applyAlignment="1">
      <alignment vertical="center"/>
    </xf>
    <xf numFmtId="0" fontId="6" fillId="0" borderId="9" xfId="1" applyFont="1" applyBorder="1" applyAlignment="1">
      <alignment vertical="center"/>
    </xf>
    <xf numFmtId="0" fontId="6" fillId="0" borderId="10" xfId="1" applyFont="1" applyBorder="1" applyAlignment="1">
      <alignment vertical="center"/>
    </xf>
    <xf numFmtId="0" fontId="9" fillId="0" borderId="11" xfId="1" applyFont="1" applyBorder="1" applyAlignment="1">
      <alignment vertical="center"/>
    </xf>
    <xf numFmtId="0" fontId="7" fillId="0" borderId="0" xfId="1" applyFont="1" applyAlignment="1">
      <alignment vertical="center" wrapText="1"/>
    </xf>
    <xf numFmtId="0" fontId="3" fillId="0" borderId="0" xfId="1" applyFont="1" applyAlignment="1">
      <alignment vertical="center"/>
    </xf>
    <xf numFmtId="0" fontId="3" fillId="0" borderId="0" xfId="1" applyFont="1"/>
    <xf numFmtId="0" fontId="9" fillId="2" borderId="0" xfId="1" applyFont="1" applyFill="1"/>
    <xf numFmtId="0" fontId="9" fillId="2" borderId="5" xfId="1" applyFont="1" applyFill="1" applyBorder="1"/>
    <xf numFmtId="0" fontId="9" fillId="2" borderId="13" xfId="1" applyFont="1" applyFill="1" applyBorder="1"/>
    <xf numFmtId="0" fontId="9" fillId="2" borderId="14" xfId="1" applyFont="1" applyFill="1" applyBorder="1"/>
    <xf numFmtId="0" fontId="9" fillId="2" borderId="9" xfId="1" applyFont="1" applyFill="1" applyBorder="1"/>
    <xf numFmtId="0" fontId="9" fillId="2" borderId="10" xfId="1" applyFont="1" applyFill="1" applyBorder="1"/>
    <xf numFmtId="0" fontId="9" fillId="2" borderId="11" xfId="1" applyFont="1" applyFill="1" applyBorder="1"/>
    <xf numFmtId="0" fontId="9" fillId="2" borderId="0" xfId="1" applyFont="1" applyFill="1" applyAlignment="1">
      <alignment horizontal="center" vertical="center" textRotation="255"/>
    </xf>
    <xf numFmtId="0" fontId="9" fillId="2" borderId="2" xfId="1" applyFont="1" applyFill="1" applyBorder="1" applyAlignment="1">
      <alignment horizontal="center" vertical="center"/>
    </xf>
    <xf numFmtId="0" fontId="9" fillId="2" borderId="0" xfId="1" applyFont="1" applyFill="1" applyAlignment="1">
      <alignment vertical="center"/>
    </xf>
    <xf numFmtId="0" fontId="5" fillId="2" borderId="1" xfId="1" applyFont="1" applyFill="1" applyBorder="1" applyAlignment="1">
      <alignment vertical="center"/>
    </xf>
    <xf numFmtId="0" fontId="9" fillId="2" borderId="3" xfId="1" applyFont="1" applyFill="1" applyBorder="1" applyAlignment="1">
      <alignment vertical="center"/>
    </xf>
    <xf numFmtId="0" fontId="9" fillId="2" borderId="1" xfId="1" applyFont="1" applyFill="1" applyBorder="1" applyAlignment="1">
      <alignment vertical="center"/>
    </xf>
    <xf numFmtId="0" fontId="9" fillId="2" borderId="0" xfId="1" applyFont="1" applyFill="1" applyAlignment="1">
      <alignment horizontal="center" vertical="center"/>
    </xf>
    <xf numFmtId="0" fontId="9" fillId="2" borderId="9" xfId="1" applyFont="1" applyFill="1" applyBorder="1" applyAlignment="1">
      <alignment vertical="center"/>
    </xf>
    <xf numFmtId="0" fontId="9" fillId="2" borderId="10" xfId="1" applyFont="1" applyFill="1" applyBorder="1" applyAlignment="1">
      <alignment vertical="center"/>
    </xf>
    <xf numFmtId="0" fontId="5" fillId="2" borderId="2" xfId="1" applyFont="1" applyFill="1" applyBorder="1" applyAlignment="1">
      <alignment vertical="center"/>
    </xf>
    <xf numFmtId="0" fontId="9" fillId="2" borderId="2" xfId="1" applyFont="1" applyFill="1" applyBorder="1" applyAlignment="1">
      <alignment vertical="center"/>
    </xf>
    <xf numFmtId="176" fontId="9" fillId="2" borderId="2" xfId="1" applyNumberFormat="1" applyFont="1" applyFill="1" applyBorder="1" applyAlignment="1">
      <alignment vertical="center"/>
    </xf>
    <xf numFmtId="0" fontId="4" fillId="2" borderId="0" xfId="1" applyFont="1" applyFill="1" applyAlignment="1">
      <alignment vertical="center"/>
    </xf>
    <xf numFmtId="0" fontId="9" fillId="2" borderId="6" xfId="1" applyFont="1" applyFill="1" applyBorder="1"/>
    <xf numFmtId="0" fontId="9" fillId="2" borderId="7" xfId="1" applyFont="1" applyFill="1" applyBorder="1"/>
    <xf numFmtId="0" fontId="3" fillId="2" borderId="4" xfId="1" applyFont="1" applyFill="1" applyBorder="1" applyAlignment="1">
      <alignment horizontal="center" vertical="center" wrapText="1" shrinkToFit="1"/>
    </xf>
    <xf numFmtId="0" fontId="3" fillId="2" borderId="4" xfId="1" applyFont="1" applyFill="1" applyBorder="1" applyAlignment="1">
      <alignment horizontal="center" vertical="center" wrapText="1"/>
    </xf>
    <xf numFmtId="0" fontId="5" fillId="2" borderId="3" xfId="1" applyFont="1" applyFill="1" applyBorder="1" applyAlignment="1">
      <alignment vertical="center"/>
    </xf>
    <xf numFmtId="0" fontId="9" fillId="2" borderId="0" xfId="1" applyFont="1" applyFill="1" applyAlignment="1">
      <alignment horizontal="right" vertical="center"/>
    </xf>
    <xf numFmtId="0" fontId="9" fillId="2" borderId="0" xfId="1" applyFont="1" applyFill="1" applyAlignment="1">
      <alignment horizontal="right"/>
    </xf>
    <xf numFmtId="0" fontId="9" fillId="3" borderId="10" xfId="1" applyFont="1" applyFill="1" applyBorder="1" applyAlignment="1">
      <alignment vertical="center"/>
    </xf>
    <xf numFmtId="0" fontId="9" fillId="3" borderId="11" xfId="1" applyFont="1" applyFill="1" applyBorder="1" applyAlignment="1">
      <alignment vertical="center"/>
    </xf>
    <xf numFmtId="0" fontId="9" fillId="3" borderId="13" xfId="1" applyFont="1" applyFill="1" applyBorder="1"/>
    <xf numFmtId="0" fontId="9" fillId="3" borderId="14" xfId="1" applyFont="1" applyFill="1" applyBorder="1"/>
    <xf numFmtId="0" fontId="9" fillId="3" borderId="9" xfId="1" applyFont="1" applyFill="1" applyBorder="1"/>
    <xf numFmtId="0" fontId="9" fillId="3" borderId="11" xfId="1" applyFont="1" applyFill="1" applyBorder="1"/>
    <xf numFmtId="0" fontId="9" fillId="3" borderId="1" xfId="1" applyFont="1" applyFill="1" applyBorder="1" applyAlignment="1">
      <alignment vertical="center"/>
    </xf>
    <xf numFmtId="0" fontId="9" fillId="3" borderId="2" xfId="1" applyFont="1" applyFill="1" applyBorder="1" applyAlignment="1">
      <alignment vertical="center"/>
    </xf>
    <xf numFmtId="0" fontId="9" fillId="3" borderId="3" xfId="1" applyFont="1" applyFill="1" applyBorder="1" applyAlignment="1">
      <alignment vertical="center"/>
    </xf>
    <xf numFmtId="0" fontId="17" fillId="0" borderId="3" xfId="1" applyFont="1" applyBorder="1" applyAlignment="1">
      <alignment horizontal="center" vertical="center"/>
    </xf>
    <xf numFmtId="0" fontId="16" fillId="0" borderId="3" xfId="1" applyFont="1" applyBorder="1" applyAlignment="1">
      <alignment horizontal="center" vertical="center"/>
    </xf>
    <xf numFmtId="0" fontId="16" fillId="0" borderId="3" xfId="1" applyFont="1" applyBorder="1" applyAlignment="1" applyProtection="1">
      <alignment horizontal="center" vertical="center" shrinkToFit="1"/>
      <protection locked="0"/>
    </xf>
    <xf numFmtId="0" fontId="16" fillId="0" borderId="3" xfId="1" applyFont="1" applyBorder="1" applyAlignment="1">
      <alignment horizontal="center" vertical="center" shrinkToFit="1"/>
    </xf>
    <xf numFmtId="181" fontId="16" fillId="0" borderId="1" xfId="1" applyNumberFormat="1" applyFont="1" applyBorder="1" applyAlignment="1">
      <alignment horizontal="center" vertical="center" shrinkToFit="1"/>
    </xf>
    <xf numFmtId="181" fontId="16" fillId="0" borderId="2" xfId="2" applyNumberFormat="1" applyFont="1" applyBorder="1" applyAlignment="1" applyProtection="1">
      <alignment horizontal="center" vertical="center" shrinkToFit="1"/>
      <protection locked="0"/>
    </xf>
    <xf numFmtId="182" fontId="17" fillId="0" borderId="1" xfId="1" applyNumberFormat="1" applyFont="1" applyBorder="1" applyAlignment="1">
      <alignment horizontal="center" vertical="center"/>
    </xf>
    <xf numFmtId="182" fontId="16" fillId="0" borderId="2" xfId="1" applyNumberFormat="1" applyFont="1" applyBorder="1" applyAlignment="1">
      <alignment horizontal="center" vertical="center"/>
    </xf>
    <xf numFmtId="0" fontId="5" fillId="3" borderId="9" xfId="1" applyFont="1" applyFill="1" applyBorder="1" applyAlignment="1">
      <alignment horizontal="center" vertical="center"/>
    </xf>
    <xf numFmtId="0" fontId="5" fillId="3" borderId="9" xfId="1" applyFont="1" applyFill="1" applyBorder="1" applyAlignment="1" applyProtection="1">
      <alignment horizontal="center" vertical="center"/>
      <protection locked="0"/>
    </xf>
    <xf numFmtId="176" fontId="9" fillId="2" borderId="1" xfId="1" applyNumberFormat="1" applyFont="1" applyFill="1" applyBorder="1" applyAlignment="1">
      <alignment horizontal="right" vertical="center"/>
    </xf>
    <xf numFmtId="176" fontId="9" fillId="2" borderId="2" xfId="1" applyNumberFormat="1" applyFont="1" applyFill="1" applyBorder="1" applyAlignment="1">
      <alignment horizontal="right" vertical="center"/>
    </xf>
    <xf numFmtId="176" fontId="9" fillId="2" borderId="3" xfId="1" applyNumberFormat="1" applyFont="1" applyFill="1" applyBorder="1" applyAlignment="1">
      <alignment horizontal="right" vertical="center"/>
    </xf>
    <xf numFmtId="49" fontId="9" fillId="2" borderId="0" xfId="1" applyNumberFormat="1" applyFont="1" applyFill="1" applyAlignment="1">
      <alignment horizontal="center"/>
    </xf>
    <xf numFmtId="0" fontId="9" fillId="2" borderId="4" xfId="1" applyFont="1" applyFill="1" applyBorder="1" applyAlignment="1">
      <alignment horizontal="center" vertical="center"/>
    </xf>
    <xf numFmtId="0" fontId="9" fillId="2" borderId="1"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 xfId="1" applyFont="1" applyFill="1" applyBorder="1" applyAlignment="1">
      <alignment horizontal="center" vertical="center"/>
    </xf>
    <xf numFmtId="0" fontId="5" fillId="2" borderId="1" xfId="1" applyFont="1" applyFill="1" applyBorder="1" applyAlignment="1">
      <alignment horizontal="center" vertical="center"/>
    </xf>
    <xf numFmtId="0" fontId="5" fillId="2" borderId="3" xfId="1" applyFont="1" applyFill="1" applyBorder="1" applyAlignment="1">
      <alignment horizontal="center" vertical="center"/>
    </xf>
    <xf numFmtId="178" fontId="9" fillId="2" borderId="1" xfId="1" applyNumberFormat="1" applyFont="1" applyFill="1" applyBorder="1" applyAlignment="1">
      <alignment horizontal="center" vertical="center"/>
    </xf>
    <xf numFmtId="178" fontId="9" fillId="2" borderId="2" xfId="1" applyNumberFormat="1" applyFont="1" applyFill="1" applyBorder="1" applyAlignment="1">
      <alignment horizontal="center" vertical="center"/>
    </xf>
    <xf numFmtId="178" fontId="9" fillId="2" borderId="3" xfId="1" applyNumberFormat="1" applyFont="1" applyFill="1" applyBorder="1" applyAlignment="1">
      <alignment horizontal="center" vertical="center"/>
    </xf>
    <xf numFmtId="0" fontId="9" fillId="2" borderId="5"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1" xfId="1" applyFont="1" applyFill="1" applyBorder="1" applyAlignment="1">
      <alignment horizontal="center"/>
    </xf>
    <xf numFmtId="0" fontId="9" fillId="2" borderId="2" xfId="1" applyFont="1" applyFill="1" applyBorder="1" applyAlignment="1">
      <alignment horizontal="center"/>
    </xf>
    <xf numFmtId="0" fontId="9" fillId="2" borderId="3" xfId="1" applyFont="1" applyFill="1" applyBorder="1" applyAlignment="1">
      <alignment horizontal="center"/>
    </xf>
    <xf numFmtId="0" fontId="9" fillId="2" borderId="6" xfId="1" applyFont="1" applyFill="1" applyBorder="1" applyAlignment="1">
      <alignment horizontal="center" vertical="center"/>
    </xf>
    <xf numFmtId="0" fontId="9" fillId="2" borderId="1" xfId="1" applyFont="1" applyFill="1" applyBorder="1"/>
    <xf numFmtId="0" fontId="9" fillId="2" borderId="2" xfId="1" applyFont="1" applyFill="1" applyBorder="1"/>
    <xf numFmtId="0" fontId="9" fillId="2" borderId="3" xfId="1" applyFont="1" applyFill="1" applyBorder="1"/>
    <xf numFmtId="0" fontId="5" fillId="2" borderId="1" xfId="1" applyFont="1" applyFill="1" applyBorder="1" applyAlignment="1">
      <alignment horizontal="center"/>
    </xf>
    <xf numFmtId="0" fontId="5" fillId="2" borderId="3" xfId="1" applyFont="1" applyFill="1" applyBorder="1" applyAlignment="1">
      <alignment horizontal="center"/>
    </xf>
    <xf numFmtId="0" fontId="5" fillId="2" borderId="1" xfId="1" applyFont="1" applyFill="1" applyBorder="1" applyAlignment="1">
      <alignment horizontal="right"/>
    </xf>
    <xf numFmtId="0" fontId="5" fillId="2" borderId="3" xfId="1" applyFont="1" applyFill="1" applyBorder="1" applyAlignment="1">
      <alignment horizontal="right"/>
    </xf>
    <xf numFmtId="0" fontId="9" fillId="2" borderId="16" xfId="1" applyFont="1" applyFill="1" applyBorder="1" applyAlignment="1">
      <alignment horizontal="center" vertical="center"/>
    </xf>
    <xf numFmtId="0" fontId="9" fillId="2" borderId="17" xfId="1" applyFont="1" applyFill="1" applyBorder="1" applyAlignment="1">
      <alignment horizontal="center" vertical="center"/>
    </xf>
    <xf numFmtId="0" fontId="9" fillId="2" borderId="18" xfId="1" applyFont="1" applyFill="1" applyBorder="1" applyAlignment="1">
      <alignment horizontal="center" vertical="center"/>
    </xf>
    <xf numFmtId="176" fontId="9" fillId="2" borderId="19" xfId="1" applyNumberFormat="1" applyFont="1" applyFill="1" applyBorder="1" applyAlignment="1">
      <alignment vertical="center"/>
    </xf>
    <xf numFmtId="176" fontId="9" fillId="2" borderId="17" xfId="1" applyNumberFormat="1" applyFont="1" applyFill="1" applyBorder="1" applyAlignment="1">
      <alignment vertical="center"/>
    </xf>
    <xf numFmtId="176" fontId="9" fillId="2" borderId="20" xfId="1" applyNumberFormat="1" applyFont="1" applyFill="1" applyBorder="1" applyAlignment="1">
      <alignment vertical="center"/>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9" fillId="2" borderId="9" xfId="1" applyFont="1" applyFill="1" applyBorder="1" applyAlignment="1">
      <alignment horizontal="center" vertical="center"/>
    </xf>
    <xf numFmtId="0" fontId="9" fillId="2" borderId="10" xfId="1" applyFont="1" applyFill="1" applyBorder="1" applyAlignment="1">
      <alignment horizontal="center" vertical="center"/>
    </xf>
    <xf numFmtId="0" fontId="9" fillId="2" borderId="11" xfId="1" applyFont="1" applyFill="1" applyBorder="1" applyAlignment="1">
      <alignment horizontal="center" vertical="center"/>
    </xf>
    <xf numFmtId="0" fontId="12" fillId="2" borderId="9" xfId="1" applyFont="1" applyFill="1" applyBorder="1" applyAlignment="1">
      <alignment horizontal="center" vertical="center" shrinkToFit="1"/>
    </xf>
    <xf numFmtId="0" fontId="13" fillId="2" borderId="10"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38" fontId="5" fillId="2" borderId="4" xfId="2" applyFont="1" applyFill="1" applyBorder="1" applyAlignment="1" applyProtection="1">
      <alignment horizontal="right" vertical="center"/>
    </xf>
    <xf numFmtId="176" fontId="17" fillId="0" borderId="21" xfId="1" applyNumberFormat="1" applyFont="1" applyBorder="1" applyAlignment="1">
      <alignment vertical="center" shrinkToFit="1"/>
    </xf>
    <xf numFmtId="176" fontId="17" fillId="0" borderId="22" xfId="1" applyNumberFormat="1" applyFont="1" applyBorder="1" applyAlignment="1">
      <alignment vertical="center" shrinkToFit="1"/>
    </xf>
    <xf numFmtId="176" fontId="17" fillId="0" borderId="23" xfId="1" applyNumberFormat="1" applyFont="1" applyBorder="1" applyAlignment="1">
      <alignment vertical="center" shrinkToFit="1"/>
    </xf>
    <xf numFmtId="9" fontId="5" fillId="2" borderId="1" xfId="2" applyNumberFormat="1" applyFont="1" applyFill="1" applyBorder="1" applyAlignment="1" applyProtection="1">
      <alignment horizontal="center" vertical="center"/>
    </xf>
    <xf numFmtId="9" fontId="5" fillId="2" borderId="2" xfId="2" applyNumberFormat="1" applyFont="1" applyFill="1" applyBorder="1" applyAlignment="1" applyProtection="1">
      <alignment horizontal="center" vertical="center"/>
    </xf>
    <xf numFmtId="9" fontId="5" fillId="2" borderId="3" xfId="2" applyNumberFormat="1" applyFont="1" applyFill="1" applyBorder="1" applyAlignment="1" applyProtection="1">
      <alignment horizontal="center" vertical="center"/>
    </xf>
    <xf numFmtId="0" fontId="5" fillId="2" borderId="2" xfId="1" applyFont="1" applyFill="1" applyBorder="1" applyAlignment="1">
      <alignment horizontal="center" vertical="center"/>
    </xf>
    <xf numFmtId="176" fontId="9" fillId="2" borderId="1" xfId="1" applyNumberFormat="1" applyFont="1" applyFill="1" applyBorder="1" applyAlignment="1">
      <alignment vertical="center"/>
    </xf>
    <xf numFmtId="176" fontId="9" fillId="2" borderId="2" xfId="1" applyNumberFormat="1" applyFont="1" applyFill="1" applyBorder="1" applyAlignment="1">
      <alignment vertical="center"/>
    </xf>
    <xf numFmtId="176" fontId="9" fillId="2" borderId="3" xfId="1" applyNumberFormat="1" applyFont="1" applyFill="1" applyBorder="1" applyAlignment="1">
      <alignment vertical="center"/>
    </xf>
    <xf numFmtId="176" fontId="18" fillId="0" borderId="1" xfId="1" applyNumberFormat="1" applyFont="1" applyBorder="1" applyAlignment="1">
      <alignment vertical="center"/>
    </xf>
    <xf numFmtId="176" fontId="18" fillId="0" borderId="2" xfId="1" applyNumberFormat="1" applyFont="1" applyBorder="1" applyAlignment="1">
      <alignment vertical="center"/>
    </xf>
    <xf numFmtId="176" fontId="18" fillId="0" borderId="3" xfId="1" applyNumberFormat="1" applyFont="1" applyBorder="1" applyAlignment="1">
      <alignment vertical="center"/>
    </xf>
    <xf numFmtId="176" fontId="17" fillId="0" borderId="1" xfId="1" applyNumberFormat="1" applyFont="1" applyBorder="1" applyAlignment="1">
      <alignment vertical="center"/>
    </xf>
    <xf numFmtId="176" fontId="17" fillId="0" borderId="2" xfId="1" applyNumberFormat="1" applyFont="1" applyBorder="1" applyAlignment="1">
      <alignment vertical="center"/>
    </xf>
    <xf numFmtId="176" fontId="17" fillId="0" borderId="3" xfId="1" applyNumberFormat="1" applyFont="1" applyBorder="1" applyAlignment="1">
      <alignment vertical="center"/>
    </xf>
    <xf numFmtId="38" fontId="17" fillId="0" borderId="1" xfId="2" applyFont="1" applyFill="1" applyBorder="1" applyAlignment="1" applyProtection="1">
      <alignment horizontal="right" vertical="center" shrinkToFit="1"/>
    </xf>
    <xf numFmtId="38" fontId="17" fillId="0" borderId="2" xfId="2" applyFont="1" applyFill="1" applyBorder="1" applyAlignment="1" applyProtection="1">
      <alignment horizontal="right" vertical="center" shrinkToFit="1"/>
    </xf>
    <xf numFmtId="38" fontId="17" fillId="0" borderId="3" xfId="2" applyFont="1" applyFill="1" applyBorder="1" applyAlignment="1" applyProtection="1">
      <alignment horizontal="right" vertical="center" shrinkToFit="1"/>
    </xf>
    <xf numFmtId="177" fontId="16" fillId="0" borderId="1" xfId="1" applyNumberFormat="1" applyFont="1" applyBorder="1" applyAlignment="1">
      <alignment vertical="center" shrinkToFit="1"/>
    </xf>
    <xf numFmtId="177" fontId="16" fillId="0" borderId="3" xfId="1" applyNumberFormat="1" applyFont="1" applyBorder="1" applyAlignment="1">
      <alignment vertical="center" shrinkToFit="1"/>
    </xf>
    <xf numFmtId="0" fontId="16" fillId="0" borderId="2" xfId="1" applyFont="1" applyBorder="1" applyAlignment="1">
      <alignment vertical="center" shrinkToFit="1"/>
    </xf>
    <xf numFmtId="0" fontId="16" fillId="0" borderId="3" xfId="1" applyFont="1" applyBorder="1" applyAlignment="1">
      <alignment vertical="center" shrinkToFit="1"/>
    </xf>
    <xf numFmtId="176" fontId="16" fillId="0" borderId="1" xfId="1" applyNumberFormat="1" applyFont="1" applyBorder="1" applyAlignment="1">
      <alignment vertical="center"/>
    </xf>
    <xf numFmtId="176" fontId="16" fillId="0" borderId="3" xfId="1" applyNumberFormat="1" applyFont="1" applyBorder="1" applyAlignment="1">
      <alignment vertical="center"/>
    </xf>
    <xf numFmtId="176" fontId="16" fillId="0" borderId="1" xfId="1" applyNumberFormat="1" applyFont="1" applyBorder="1" applyAlignment="1">
      <alignment vertical="center" shrinkToFit="1"/>
    </xf>
    <xf numFmtId="176" fontId="16" fillId="0" borderId="2" xfId="1" applyNumberFormat="1" applyFont="1" applyBorder="1" applyAlignment="1">
      <alignment vertical="center" shrinkToFit="1"/>
    </xf>
    <xf numFmtId="176" fontId="16" fillId="0" borderId="3" xfId="1" applyNumberFormat="1" applyFont="1" applyBorder="1" applyAlignment="1">
      <alignment vertical="center" shrinkToFit="1"/>
    </xf>
    <xf numFmtId="0" fontId="16" fillId="3" borderId="5" xfId="1" applyFont="1" applyFill="1" applyBorder="1" applyAlignment="1">
      <alignment horizontal="center" vertical="center"/>
    </xf>
    <xf numFmtId="0" fontId="16" fillId="3" borderId="6" xfId="1" applyFont="1" applyFill="1" applyBorder="1" applyAlignment="1">
      <alignment horizontal="center" vertical="center"/>
    </xf>
    <xf numFmtId="0" fontId="16" fillId="3" borderId="7" xfId="1" applyFont="1" applyFill="1" applyBorder="1" applyAlignment="1">
      <alignment horizontal="center" vertical="center"/>
    </xf>
    <xf numFmtId="0" fontId="16" fillId="3" borderId="13" xfId="1" applyFont="1" applyFill="1" applyBorder="1" applyAlignment="1">
      <alignment horizontal="center" vertical="center"/>
    </xf>
    <xf numFmtId="0" fontId="16" fillId="3" borderId="0" xfId="1" applyFont="1" applyFill="1" applyAlignment="1">
      <alignment horizontal="center" vertical="center"/>
    </xf>
    <xf numFmtId="0" fontId="16" fillId="3" borderId="14" xfId="1" applyFont="1" applyFill="1" applyBorder="1" applyAlignment="1">
      <alignment horizontal="center" vertical="center"/>
    </xf>
    <xf numFmtId="0" fontId="9" fillId="2" borderId="0" xfId="1" applyFont="1" applyFill="1" applyAlignment="1">
      <alignment horizontal="center" vertical="center"/>
    </xf>
    <xf numFmtId="0" fontId="9" fillId="2" borderId="14" xfId="1" applyFont="1" applyFill="1" applyBorder="1" applyAlignment="1">
      <alignment horizontal="center" vertical="center"/>
    </xf>
    <xf numFmtId="177" fontId="17" fillId="0" borderId="1" xfId="1" applyNumberFormat="1" applyFont="1" applyBorder="1" applyAlignment="1">
      <alignment horizontal="center" vertical="center" shrinkToFit="1"/>
    </xf>
    <xf numFmtId="177" fontId="17" fillId="0" borderId="3" xfId="1" applyNumberFormat="1" applyFont="1" applyBorder="1" applyAlignment="1">
      <alignment horizontal="center" vertical="center" shrinkToFit="1"/>
    </xf>
    <xf numFmtId="0" fontId="17" fillId="0" borderId="1" xfId="1" applyFont="1" applyBorder="1" applyAlignment="1">
      <alignment vertical="center"/>
    </xf>
    <xf numFmtId="0" fontId="17" fillId="0" borderId="2" xfId="1" applyFont="1" applyBorder="1" applyAlignment="1">
      <alignment vertical="center"/>
    </xf>
    <xf numFmtId="0" fontId="17" fillId="0" borderId="3" xfId="1" applyFont="1" applyBorder="1" applyAlignment="1">
      <alignment vertical="center"/>
    </xf>
    <xf numFmtId="177" fontId="16" fillId="0" borderId="1" xfId="1" applyNumberFormat="1" applyFont="1" applyBorder="1" applyAlignment="1">
      <alignment horizontal="center" vertical="center" shrinkToFit="1"/>
    </xf>
    <xf numFmtId="177" fontId="16" fillId="0" borderId="3" xfId="1" applyNumberFormat="1" applyFont="1" applyBorder="1" applyAlignment="1">
      <alignment horizontal="center" vertical="center" shrinkToFit="1"/>
    </xf>
    <xf numFmtId="0" fontId="17" fillId="0" borderId="1" xfId="1" applyFont="1" applyBorder="1" applyAlignment="1">
      <alignment horizontal="center" vertical="center"/>
    </xf>
    <xf numFmtId="0" fontId="17" fillId="0" borderId="2" xfId="1" applyFont="1" applyBorder="1" applyAlignment="1">
      <alignment horizontal="center" vertical="center"/>
    </xf>
    <xf numFmtId="0" fontId="17" fillId="0" borderId="3" xfId="1" applyFont="1" applyBorder="1" applyAlignment="1">
      <alignment horizontal="center" vertical="center"/>
    </xf>
    <xf numFmtId="0" fontId="17" fillId="0" borderId="1" xfId="1" applyFont="1" applyBorder="1" applyAlignment="1">
      <alignment horizontal="center" vertical="center" shrinkToFit="1"/>
    </xf>
    <xf numFmtId="0" fontId="17" fillId="0" borderId="2" xfId="1" applyFont="1" applyBorder="1" applyAlignment="1">
      <alignment horizontal="center" vertical="center" shrinkToFit="1"/>
    </xf>
    <xf numFmtId="0" fontId="17" fillId="0" borderId="3" xfId="1" applyFont="1" applyBorder="1" applyAlignment="1">
      <alignment horizontal="center" vertical="center" shrinkToFit="1"/>
    </xf>
    <xf numFmtId="0" fontId="9" fillId="2" borderId="2" xfId="1" applyFont="1" applyFill="1" applyBorder="1" applyAlignment="1">
      <alignment horizontal="center" vertical="center" shrinkToFit="1"/>
    </xf>
    <xf numFmtId="0" fontId="9" fillId="2" borderId="3" xfId="1" applyFont="1" applyFill="1" applyBorder="1" applyAlignment="1">
      <alignment horizontal="center" vertical="center" shrinkToFit="1"/>
    </xf>
    <xf numFmtId="179" fontId="17" fillId="0" borderId="1" xfId="1" applyNumberFormat="1" applyFont="1" applyBorder="1" applyAlignment="1">
      <alignment horizontal="center"/>
    </xf>
    <xf numFmtId="179" fontId="17" fillId="0" borderId="2" xfId="1" applyNumberFormat="1" applyFont="1" applyBorder="1" applyAlignment="1">
      <alignment horizontal="center"/>
    </xf>
    <xf numFmtId="179" fontId="17" fillId="0" borderId="3" xfId="1" applyNumberFormat="1" applyFont="1" applyBorder="1" applyAlignment="1">
      <alignment horizontal="center"/>
    </xf>
    <xf numFmtId="0" fontId="10" fillId="2" borderId="0" xfId="1" applyFont="1" applyFill="1" applyAlignment="1">
      <alignment horizontal="center"/>
    </xf>
    <xf numFmtId="0" fontId="11" fillId="2" borderId="0" xfId="1" applyFont="1" applyFill="1" applyAlignment="1">
      <alignment horizontal="center"/>
    </xf>
    <xf numFmtId="0" fontId="9" fillId="2" borderId="0" xfId="1" applyFont="1" applyFill="1" applyAlignment="1">
      <alignment horizontal="left" vertical="center"/>
    </xf>
    <xf numFmtId="0" fontId="9" fillId="2" borderId="1" xfId="1" applyFont="1" applyFill="1" applyBorder="1" applyAlignment="1">
      <alignment horizontal="center" vertical="center" shrinkToFit="1"/>
    </xf>
    <xf numFmtId="0" fontId="9" fillId="2" borderId="8" xfId="1" applyFont="1" applyFill="1" applyBorder="1" applyAlignment="1">
      <alignment horizontal="center" vertical="center" textRotation="255"/>
    </xf>
    <xf numFmtId="0" fontId="9" fillId="2" borderId="15" xfId="1" applyFont="1" applyFill="1" applyBorder="1" applyAlignment="1">
      <alignment horizontal="center" vertical="center" textRotation="255"/>
    </xf>
    <xf numFmtId="0" fontId="9" fillId="2" borderId="12" xfId="1" applyFont="1" applyFill="1" applyBorder="1" applyAlignment="1">
      <alignment horizontal="center" vertical="center" textRotation="255"/>
    </xf>
    <xf numFmtId="0" fontId="17" fillId="0" borderId="6" xfId="1" applyFont="1" applyBorder="1" applyAlignment="1">
      <alignment horizontal="left" vertical="center" wrapText="1"/>
    </xf>
    <xf numFmtId="0" fontId="17" fillId="0" borderId="7" xfId="1" applyFont="1" applyBorder="1" applyAlignment="1">
      <alignment horizontal="left" vertical="center" wrapText="1"/>
    </xf>
    <xf numFmtId="0" fontId="17" fillId="0" borderId="0" xfId="1" applyFont="1" applyAlignment="1">
      <alignment horizontal="left" vertical="center" wrapText="1"/>
    </xf>
    <xf numFmtId="0" fontId="17" fillId="0" borderId="14" xfId="1" applyFont="1" applyBorder="1" applyAlignment="1">
      <alignment horizontal="left" vertical="center" wrapText="1"/>
    </xf>
    <xf numFmtId="0" fontId="17" fillId="0" borderId="5" xfId="1" applyFont="1" applyBorder="1" applyAlignment="1">
      <alignment horizontal="center" vertical="center" shrinkToFit="1"/>
    </xf>
    <xf numFmtId="0" fontId="17" fillId="0" borderId="7" xfId="1" applyFont="1" applyBorder="1" applyAlignment="1">
      <alignment horizontal="center" vertical="center" shrinkToFit="1"/>
    </xf>
    <xf numFmtId="0" fontId="17" fillId="0" borderId="9" xfId="1" applyFont="1" applyBorder="1" applyAlignment="1">
      <alignment horizontal="center" vertical="center" shrinkToFit="1"/>
    </xf>
    <xf numFmtId="0" fontId="17" fillId="0" borderId="11" xfId="1" applyFont="1" applyBorder="1" applyAlignment="1">
      <alignment horizontal="center" vertical="center" shrinkToFit="1"/>
    </xf>
    <xf numFmtId="0" fontId="17" fillId="0" borderId="0" xfId="1" applyFont="1" applyAlignment="1">
      <alignment horizontal="left" vertical="center"/>
    </xf>
    <xf numFmtId="0" fontId="17" fillId="0" borderId="14" xfId="1" applyFont="1" applyBorder="1" applyAlignment="1">
      <alignment horizontal="left" vertical="center"/>
    </xf>
    <xf numFmtId="0" fontId="17" fillId="0" borderId="0" xfId="1" applyFont="1" applyAlignment="1">
      <alignment horizontal="center" vertical="center"/>
    </xf>
    <xf numFmtId="0" fontId="17" fillId="0" borderId="14" xfId="1" applyFont="1" applyBorder="1" applyAlignment="1">
      <alignment horizontal="center" vertical="center"/>
    </xf>
    <xf numFmtId="0" fontId="17" fillId="0" borderId="10" xfId="1" applyFont="1" applyBorder="1" applyAlignment="1">
      <alignment horizontal="center" vertical="center"/>
    </xf>
    <xf numFmtId="0" fontId="17" fillId="0" borderId="11" xfId="1" applyFont="1" applyBorder="1" applyAlignment="1">
      <alignment horizontal="center" vertical="center"/>
    </xf>
    <xf numFmtId="0" fontId="7" fillId="0" borderId="0" xfId="1" applyFont="1" applyAlignment="1">
      <alignment vertical="center"/>
    </xf>
    <xf numFmtId="0" fontId="7" fillId="0" borderId="0" xfId="1" applyFont="1" applyAlignment="1">
      <alignment vertical="center" wrapText="1"/>
    </xf>
    <xf numFmtId="0" fontId="9" fillId="0" borderId="16" xfId="1" applyFont="1" applyBorder="1" applyAlignment="1">
      <alignment horizontal="center" vertical="center"/>
    </xf>
    <xf numFmtId="0" fontId="9" fillId="0" borderId="17" xfId="1" applyFont="1" applyBorder="1" applyAlignment="1">
      <alignment horizontal="center" vertical="center"/>
    </xf>
    <xf numFmtId="0" fontId="9" fillId="0" borderId="18" xfId="1" applyFont="1" applyBorder="1" applyAlignment="1">
      <alignment horizontal="center" vertical="center"/>
    </xf>
    <xf numFmtId="176" fontId="19" fillId="0" borderId="19" xfId="1" applyNumberFormat="1" applyFont="1" applyBorder="1" applyAlignment="1">
      <alignment horizontal="right" vertical="center" shrinkToFit="1"/>
    </xf>
    <xf numFmtId="176" fontId="19" fillId="0" borderId="17" xfId="1" applyNumberFormat="1" applyFont="1" applyBorder="1" applyAlignment="1">
      <alignment horizontal="right" vertical="center" shrinkToFit="1"/>
    </xf>
    <xf numFmtId="176" fontId="19" fillId="0" borderId="20" xfId="1" applyNumberFormat="1" applyFont="1" applyBorder="1" applyAlignment="1">
      <alignment horizontal="right" vertical="center" shrinkToFit="1"/>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1" xfId="1" applyFont="1" applyBorder="1" applyAlignment="1">
      <alignment horizontal="center" vertical="center" shrinkToFit="1"/>
    </xf>
    <xf numFmtId="0" fontId="9" fillId="0" borderId="2" xfId="1" applyFont="1" applyBorder="1" applyAlignment="1">
      <alignment horizontal="center" vertical="center" shrinkToFit="1"/>
    </xf>
    <xf numFmtId="0" fontId="9" fillId="0" borderId="5" xfId="1" applyFont="1" applyBorder="1" applyAlignment="1">
      <alignment horizontal="center" vertical="center" shrinkToFit="1"/>
    </xf>
    <xf numFmtId="0" fontId="9" fillId="0" borderId="6" xfId="1" applyFont="1" applyBorder="1" applyAlignment="1">
      <alignment horizontal="center" vertical="center" shrinkToFit="1"/>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9" fillId="0" borderId="7" xfId="1" applyFont="1" applyBorder="1" applyAlignment="1">
      <alignment horizontal="center" vertical="center"/>
    </xf>
    <xf numFmtId="0" fontId="9" fillId="0" borderId="11" xfId="1" applyFont="1" applyBorder="1" applyAlignment="1">
      <alignment horizontal="center" vertical="center"/>
    </xf>
    <xf numFmtId="0" fontId="12" fillId="0" borderId="9" xfId="1" applyFont="1" applyBorder="1" applyAlignment="1">
      <alignment horizontal="center" vertical="center" shrinkToFit="1"/>
    </xf>
    <xf numFmtId="0" fontId="13" fillId="0" borderId="10" xfId="1" applyFont="1" applyBorder="1" applyAlignment="1">
      <alignment horizontal="center" vertical="center" shrinkToFit="1"/>
    </xf>
    <xf numFmtId="0" fontId="5" fillId="0" borderId="4" xfId="1" applyFont="1" applyBorder="1" applyAlignment="1">
      <alignment horizontal="center" vertical="center" shrinkToFit="1"/>
    </xf>
    <xf numFmtId="38" fontId="5" fillId="0" borderId="4" xfId="2" applyFont="1" applyFill="1" applyBorder="1" applyAlignment="1">
      <alignment horizontal="right" vertical="center"/>
    </xf>
    <xf numFmtId="0" fontId="5" fillId="0" borderId="1" xfId="1" applyFont="1" applyBorder="1" applyAlignment="1">
      <alignment horizontal="center" vertical="center"/>
    </xf>
    <xf numFmtId="0" fontId="5" fillId="0" borderId="3" xfId="1" applyFont="1" applyBorder="1" applyAlignment="1">
      <alignment horizontal="center" vertical="center"/>
    </xf>
    <xf numFmtId="0" fontId="5" fillId="0" borderId="2" xfId="1" applyFont="1" applyBorder="1" applyAlignment="1">
      <alignment horizontal="center" vertical="center"/>
    </xf>
    <xf numFmtId="176" fontId="9" fillId="0" borderId="1" xfId="1" applyNumberFormat="1" applyFont="1" applyBorder="1" applyAlignment="1">
      <alignment horizontal="right" vertical="center" shrinkToFit="1"/>
    </xf>
    <xf numFmtId="176" fontId="9" fillId="0" borderId="2" xfId="1" applyNumberFormat="1" applyFont="1" applyBorder="1" applyAlignment="1">
      <alignment horizontal="right" vertical="center" shrinkToFit="1"/>
    </xf>
    <xf numFmtId="176" fontId="9" fillId="0" borderId="3" xfId="1" applyNumberFormat="1" applyFont="1" applyBorder="1" applyAlignment="1">
      <alignment horizontal="right" vertical="center" shrinkToFit="1"/>
    </xf>
    <xf numFmtId="180" fontId="5" fillId="0" borderId="1" xfId="2" applyNumberFormat="1" applyFont="1" applyFill="1" applyBorder="1" applyAlignment="1">
      <alignment horizontal="center" vertical="center"/>
    </xf>
    <xf numFmtId="180" fontId="5" fillId="0" borderId="2" xfId="2" applyNumberFormat="1" applyFont="1" applyFill="1" applyBorder="1" applyAlignment="1">
      <alignment horizontal="center" vertical="center"/>
    </xf>
    <xf numFmtId="180" fontId="5" fillId="0" borderId="3" xfId="2" applyNumberFormat="1" applyFont="1" applyFill="1" applyBorder="1" applyAlignment="1">
      <alignment horizontal="center" vertical="center"/>
    </xf>
    <xf numFmtId="0" fontId="9" fillId="0" borderId="4" xfId="1" applyFont="1" applyBorder="1" applyAlignment="1">
      <alignment horizontal="center" vertical="center" shrinkToFit="1"/>
    </xf>
    <xf numFmtId="176" fontId="16" fillId="0" borderId="1" xfId="1" applyNumberFormat="1" applyFont="1" applyBorder="1" applyAlignment="1">
      <alignment horizontal="right" vertical="center" shrinkToFit="1"/>
    </xf>
    <xf numFmtId="176" fontId="16" fillId="0" borderId="2" xfId="1" applyNumberFormat="1" applyFont="1" applyBorder="1" applyAlignment="1">
      <alignment horizontal="right" vertical="center" shrinkToFit="1"/>
    </xf>
    <xf numFmtId="176" fontId="16" fillId="0" borderId="3" xfId="1" applyNumberFormat="1" applyFont="1" applyBorder="1" applyAlignment="1">
      <alignment horizontal="right" vertical="center" shrinkToFit="1"/>
    </xf>
    <xf numFmtId="0" fontId="9" fillId="0" borderId="13" xfId="1" applyFont="1" applyBorder="1" applyAlignment="1">
      <alignment horizontal="center" vertical="center"/>
    </xf>
    <xf numFmtId="0" fontId="9" fillId="0" borderId="14" xfId="1" applyFont="1" applyBorder="1" applyAlignment="1">
      <alignment horizontal="center" vertical="center"/>
    </xf>
    <xf numFmtId="0" fontId="9" fillId="0" borderId="3" xfId="1" applyFont="1" applyBorder="1" applyAlignment="1">
      <alignment horizontal="center" vertical="center"/>
    </xf>
    <xf numFmtId="0" fontId="16" fillId="0" borderId="5" xfId="1" applyFont="1" applyBorder="1" applyAlignment="1">
      <alignment horizontal="left" vertical="top" wrapText="1"/>
    </xf>
    <xf numFmtId="0" fontId="16" fillId="0" borderId="6" xfId="1" applyFont="1" applyBorder="1" applyAlignment="1">
      <alignment horizontal="left" vertical="top" wrapText="1"/>
    </xf>
    <xf numFmtId="0" fontId="16" fillId="0" borderId="7" xfId="1" applyFont="1" applyBorder="1" applyAlignment="1">
      <alignment horizontal="left" vertical="top" wrapText="1"/>
    </xf>
    <xf numFmtId="0" fontId="16" fillId="0" borderId="13" xfId="1" applyFont="1" applyBorder="1" applyAlignment="1">
      <alignment horizontal="left" vertical="top" wrapText="1"/>
    </xf>
    <xf numFmtId="0" fontId="16" fillId="0" borderId="0" xfId="1" applyFont="1" applyAlignment="1">
      <alignment horizontal="left" vertical="top" wrapText="1"/>
    </xf>
    <xf numFmtId="0" fontId="16" fillId="0" borderId="14" xfId="1" applyFont="1" applyBorder="1" applyAlignment="1">
      <alignment horizontal="left" vertical="top" wrapText="1"/>
    </xf>
    <xf numFmtId="0" fontId="16" fillId="0" borderId="9" xfId="1" applyFont="1" applyBorder="1" applyAlignment="1">
      <alignment horizontal="left" vertical="top" wrapText="1"/>
    </xf>
    <xf numFmtId="0" fontId="16" fillId="0" borderId="10" xfId="1" applyFont="1" applyBorder="1" applyAlignment="1">
      <alignment horizontal="left" vertical="top" wrapText="1"/>
    </xf>
    <xf numFmtId="0" fontId="16" fillId="0" borderId="11" xfId="1" applyFont="1" applyBorder="1" applyAlignment="1">
      <alignment horizontal="left" vertical="top" wrapText="1"/>
    </xf>
    <xf numFmtId="38" fontId="16" fillId="0" borderId="4" xfId="2" applyFont="1" applyFill="1" applyBorder="1" applyAlignment="1">
      <alignment horizontal="right" vertical="center" shrinkToFit="1"/>
    </xf>
    <xf numFmtId="0" fontId="16" fillId="0" borderId="1" xfId="1" applyFont="1" applyBorder="1" applyAlignment="1">
      <alignment vertical="center" shrinkToFit="1"/>
    </xf>
    <xf numFmtId="0" fontId="16" fillId="0" borderId="1" xfId="1" applyFont="1" applyBorder="1" applyAlignment="1">
      <alignment horizontal="center" vertical="center"/>
    </xf>
    <xf numFmtId="0" fontId="16" fillId="0" borderId="2" xfId="1" applyFont="1" applyBorder="1" applyAlignment="1">
      <alignment horizontal="center" vertical="center"/>
    </xf>
    <xf numFmtId="0" fontId="16" fillId="0" borderId="3" xfId="1" applyFont="1" applyBorder="1" applyAlignment="1">
      <alignment horizontal="center" vertical="center"/>
    </xf>
    <xf numFmtId="0" fontId="16" fillId="0" borderId="1" xfId="1" applyFont="1" applyBorder="1" applyAlignment="1">
      <alignment horizontal="left" vertical="center" shrinkToFit="1"/>
    </xf>
    <xf numFmtId="0" fontId="16" fillId="0" borderId="2" xfId="1" applyFont="1" applyBorder="1" applyAlignment="1">
      <alignment horizontal="left" vertical="center" shrinkToFit="1"/>
    </xf>
    <xf numFmtId="0" fontId="16" fillId="0" borderId="3" xfId="1" applyFont="1" applyBorder="1" applyAlignment="1">
      <alignment horizontal="left" vertical="center" shrinkToFit="1"/>
    </xf>
    <xf numFmtId="0" fontId="9" fillId="0" borderId="3" xfId="1" applyFont="1" applyBorder="1" applyAlignment="1">
      <alignment horizontal="center" vertical="center" shrinkToFit="1"/>
    </xf>
    <xf numFmtId="0" fontId="9" fillId="0" borderId="1" xfId="1" applyFont="1" applyBorder="1" applyAlignment="1">
      <alignment horizontal="center"/>
    </xf>
    <xf numFmtId="0" fontId="9" fillId="0" borderId="2" xfId="1" applyFont="1" applyBorder="1" applyAlignment="1">
      <alignment horizontal="center"/>
    </xf>
    <xf numFmtId="179" fontId="16" fillId="0" borderId="1" xfId="1" applyNumberFormat="1" applyFont="1" applyBorder="1" applyAlignment="1">
      <alignment horizontal="center"/>
    </xf>
    <xf numFmtId="0" fontId="16" fillId="0" borderId="2" xfId="1" applyFont="1" applyBorder="1" applyAlignment="1">
      <alignment horizontal="center"/>
    </xf>
    <xf numFmtId="0" fontId="16" fillId="0" borderId="3" xfId="1" applyFont="1" applyBorder="1" applyAlignment="1">
      <alignment horizontal="center"/>
    </xf>
    <xf numFmtId="0" fontId="10" fillId="0" borderId="0" xfId="1" applyFont="1" applyAlignment="1">
      <alignment horizontal="center"/>
    </xf>
    <xf numFmtId="0" fontId="11" fillId="0" borderId="0" xfId="1" applyFont="1" applyAlignment="1">
      <alignment horizontal="center"/>
    </xf>
    <xf numFmtId="0" fontId="14" fillId="0" borderId="0" xfId="1" applyFont="1" applyAlignment="1">
      <alignment horizontal="left" vertical="center"/>
    </xf>
    <xf numFmtId="0" fontId="15" fillId="0" borderId="0" xfId="1" applyFont="1" applyAlignment="1">
      <alignment horizontal="left" vertical="center"/>
    </xf>
    <xf numFmtId="0" fontId="9" fillId="0" borderId="8" xfId="1" applyFont="1" applyBorder="1" applyAlignment="1">
      <alignment horizontal="center" vertical="center" textRotation="255"/>
    </xf>
    <xf numFmtId="0" fontId="9" fillId="0" borderId="15" xfId="1" applyFont="1" applyBorder="1" applyAlignment="1">
      <alignment horizontal="center" vertical="center" textRotation="255"/>
    </xf>
    <xf numFmtId="0" fontId="9" fillId="0" borderId="12" xfId="1" applyFont="1" applyBorder="1" applyAlignment="1">
      <alignment horizontal="center" vertical="center" textRotation="255"/>
    </xf>
    <xf numFmtId="0" fontId="16" fillId="0" borderId="6" xfId="1" applyFont="1" applyBorder="1" applyAlignment="1">
      <alignment horizontal="left" vertical="center" wrapText="1"/>
    </xf>
    <xf numFmtId="0" fontId="16" fillId="0" borderId="7" xfId="1" applyFont="1" applyBorder="1" applyAlignment="1">
      <alignment horizontal="left" vertical="center" wrapText="1"/>
    </xf>
    <xf numFmtId="0" fontId="16" fillId="0" borderId="0" xfId="1" applyFont="1" applyAlignment="1">
      <alignment horizontal="left" vertical="center" wrapText="1"/>
    </xf>
    <xf numFmtId="0" fontId="16" fillId="0" borderId="14" xfId="1" applyFont="1" applyBorder="1" applyAlignment="1">
      <alignment horizontal="left" vertical="center" wrapText="1"/>
    </xf>
    <xf numFmtId="49" fontId="16" fillId="0" borderId="5" xfId="1" applyNumberFormat="1" applyFont="1" applyBorder="1" applyAlignment="1">
      <alignment horizontal="center" vertical="center"/>
    </xf>
    <xf numFmtId="49" fontId="16" fillId="0" borderId="6" xfId="1" applyNumberFormat="1" applyFont="1" applyBorder="1" applyAlignment="1">
      <alignment horizontal="center" vertical="center"/>
    </xf>
    <xf numFmtId="49" fontId="16" fillId="0" borderId="9" xfId="1" applyNumberFormat="1" applyFont="1" applyBorder="1" applyAlignment="1">
      <alignment horizontal="center" vertical="center"/>
    </xf>
    <xf numFmtId="49" fontId="16" fillId="0" borderId="10" xfId="1" applyNumberFormat="1" applyFont="1" applyBorder="1" applyAlignment="1">
      <alignment horizontal="center" vertical="center"/>
    </xf>
    <xf numFmtId="0" fontId="16" fillId="0" borderId="0" xfId="1" applyFont="1" applyAlignment="1">
      <alignment horizontal="left" vertical="center" shrinkToFit="1"/>
    </xf>
    <xf numFmtId="0" fontId="16" fillId="0" borderId="14" xfId="1" applyFont="1" applyBorder="1" applyAlignment="1">
      <alignment horizontal="left" vertical="center" shrinkToFit="1"/>
    </xf>
    <xf numFmtId="0" fontId="16" fillId="0" borderId="0" xfId="1" applyFont="1" applyAlignment="1">
      <alignment horizontal="center" vertical="center"/>
    </xf>
    <xf numFmtId="0" fontId="16" fillId="0" borderId="14" xfId="1" applyFont="1" applyBorder="1" applyAlignment="1">
      <alignment horizontal="center" vertical="center"/>
    </xf>
    <xf numFmtId="0" fontId="16" fillId="0" borderId="10" xfId="1" applyFont="1" applyBorder="1" applyAlignment="1">
      <alignment horizontal="center" vertical="center"/>
    </xf>
    <xf numFmtId="0" fontId="16" fillId="0" borderId="11" xfId="1" applyFont="1" applyBorder="1" applyAlignment="1">
      <alignment horizontal="center" vertical="center"/>
    </xf>
    <xf numFmtId="179" fontId="16" fillId="0" borderId="1" xfId="1" applyNumberFormat="1" applyFont="1" applyBorder="1" applyAlignment="1" applyProtection="1">
      <alignment horizontal="center"/>
      <protection locked="0"/>
    </xf>
    <xf numFmtId="179" fontId="16" fillId="0" borderId="2" xfId="1" applyNumberFormat="1" applyFont="1" applyBorder="1" applyAlignment="1" applyProtection="1">
      <alignment horizontal="center"/>
      <protection locked="0"/>
    </xf>
    <xf numFmtId="179" fontId="16" fillId="0" borderId="3" xfId="1" applyNumberFormat="1" applyFont="1" applyBorder="1" applyAlignment="1" applyProtection="1">
      <alignment horizontal="center"/>
      <protection locked="0"/>
    </xf>
    <xf numFmtId="0" fontId="16" fillId="0" borderId="6" xfId="1" applyFont="1" applyBorder="1" applyAlignment="1" applyProtection="1">
      <alignment horizontal="left" vertical="center" wrapText="1"/>
      <protection locked="0"/>
    </xf>
    <xf numFmtId="0" fontId="16" fillId="0" borderId="7" xfId="1" applyFont="1" applyBorder="1" applyAlignment="1" applyProtection="1">
      <alignment horizontal="left" vertical="center" wrapText="1"/>
      <protection locked="0"/>
    </xf>
    <xf numFmtId="0" fontId="16" fillId="0" borderId="0" xfId="1" applyFont="1" applyAlignment="1" applyProtection="1">
      <alignment horizontal="left" vertical="center" wrapText="1"/>
      <protection locked="0"/>
    </xf>
    <xf numFmtId="0" fontId="16" fillId="0" borderId="14" xfId="1" applyFont="1" applyBorder="1" applyAlignment="1" applyProtection="1">
      <alignment horizontal="left" vertical="center" wrapText="1"/>
      <protection locked="0"/>
    </xf>
    <xf numFmtId="49" fontId="16" fillId="0" borderId="5" xfId="1" applyNumberFormat="1" applyFont="1" applyBorder="1" applyAlignment="1" applyProtection="1">
      <alignment horizontal="center" vertical="center" shrinkToFit="1"/>
      <protection locked="0"/>
    </xf>
    <xf numFmtId="49" fontId="16" fillId="0" borderId="7" xfId="1" applyNumberFormat="1" applyFont="1" applyBorder="1" applyAlignment="1" applyProtection="1">
      <alignment horizontal="center" vertical="center" shrinkToFit="1"/>
      <protection locked="0"/>
    </xf>
    <xf numFmtId="49" fontId="16" fillId="0" borderId="9" xfId="1" applyNumberFormat="1" applyFont="1" applyBorder="1" applyAlignment="1" applyProtection="1">
      <alignment horizontal="center" vertical="center" shrinkToFit="1"/>
      <protection locked="0"/>
    </xf>
    <xf numFmtId="49" fontId="16" fillId="0" borderId="11" xfId="1" applyNumberFormat="1" applyFont="1" applyBorder="1" applyAlignment="1" applyProtection="1">
      <alignment horizontal="center" vertical="center" shrinkToFit="1"/>
      <protection locked="0"/>
    </xf>
    <xf numFmtId="0" fontId="16" fillId="0" borderId="0" xfId="1" applyFont="1" applyAlignment="1" applyProtection="1">
      <alignment horizontal="left" vertical="center" shrinkToFit="1"/>
      <protection locked="0"/>
    </xf>
    <xf numFmtId="0" fontId="16" fillId="0" borderId="14" xfId="1" applyFont="1" applyBorder="1" applyAlignment="1" applyProtection="1">
      <alignment horizontal="left" vertical="center" shrinkToFit="1"/>
      <protection locked="0"/>
    </xf>
    <xf numFmtId="0" fontId="16" fillId="0" borderId="0" xfId="1" applyFont="1" applyAlignment="1" applyProtection="1">
      <alignment horizontal="center" vertical="center" shrinkToFit="1"/>
      <protection locked="0"/>
    </xf>
    <xf numFmtId="0" fontId="16" fillId="0" borderId="14" xfId="1" applyFont="1" applyBorder="1" applyAlignment="1" applyProtection="1">
      <alignment horizontal="center" vertical="center" shrinkToFit="1"/>
      <protection locked="0"/>
    </xf>
    <xf numFmtId="0" fontId="16" fillId="0" borderId="10" xfId="1" applyFont="1" applyBorder="1" applyAlignment="1" applyProtection="1">
      <alignment horizontal="center" vertical="center" shrinkToFit="1"/>
      <protection locked="0"/>
    </xf>
    <xf numFmtId="0" fontId="16" fillId="0" borderId="11" xfId="1" applyFont="1" applyBorder="1" applyAlignment="1" applyProtection="1">
      <alignment horizontal="center" vertical="center" shrinkToFit="1"/>
      <protection locked="0"/>
    </xf>
    <xf numFmtId="177" fontId="16" fillId="0" borderId="1" xfId="1" applyNumberFormat="1" applyFont="1" applyBorder="1" applyAlignment="1" applyProtection="1">
      <alignment horizontal="center" vertical="center" shrinkToFit="1"/>
      <protection locked="0"/>
    </xf>
    <xf numFmtId="177" fontId="16" fillId="0" borderId="3" xfId="1" applyNumberFormat="1" applyFont="1" applyBorder="1" applyAlignment="1" applyProtection="1">
      <alignment horizontal="center" vertical="center" shrinkToFit="1"/>
      <protection locked="0"/>
    </xf>
    <xf numFmtId="0" fontId="16" fillId="0" borderId="2" xfId="1" applyFont="1" applyBorder="1" applyAlignment="1" applyProtection="1">
      <alignment vertical="center" shrinkToFit="1"/>
      <protection locked="0"/>
    </xf>
    <xf numFmtId="0" fontId="16" fillId="0" borderId="3" xfId="1" applyFont="1" applyBorder="1" applyAlignment="1" applyProtection="1">
      <alignment vertical="center" shrinkToFit="1"/>
      <protection locked="0"/>
    </xf>
    <xf numFmtId="176" fontId="16" fillId="0" borderId="1" xfId="1" applyNumberFormat="1" applyFont="1" applyBorder="1" applyAlignment="1" applyProtection="1">
      <alignment vertical="center" shrinkToFit="1"/>
      <protection locked="0"/>
    </xf>
    <xf numFmtId="176" fontId="16" fillId="0" borderId="3" xfId="1" applyNumberFormat="1" applyFont="1" applyBorder="1" applyAlignment="1" applyProtection="1">
      <alignment vertical="center" shrinkToFit="1"/>
      <protection locked="0"/>
    </xf>
    <xf numFmtId="176" fontId="16" fillId="0" borderId="2" xfId="1" applyNumberFormat="1" applyFont="1" applyBorder="1" applyAlignment="1" applyProtection="1">
      <alignment vertical="center" shrinkToFit="1"/>
      <protection locked="0"/>
    </xf>
    <xf numFmtId="0" fontId="16" fillId="3" borderId="2" xfId="1" applyFont="1" applyFill="1" applyBorder="1" applyAlignment="1" applyProtection="1">
      <alignment horizontal="center" vertical="center" shrinkToFit="1"/>
      <protection locked="0"/>
    </xf>
    <xf numFmtId="0" fontId="16" fillId="3" borderId="3" xfId="1" applyFont="1" applyFill="1" applyBorder="1" applyAlignment="1" applyProtection="1">
      <alignment horizontal="center" vertical="center" shrinkToFit="1"/>
      <protection locked="0"/>
    </xf>
    <xf numFmtId="0" fontId="16" fillId="3" borderId="1" xfId="1" applyFont="1" applyFill="1" applyBorder="1" applyAlignment="1" applyProtection="1">
      <alignment horizontal="left" vertical="center" shrinkToFit="1"/>
      <protection locked="0"/>
    </xf>
    <xf numFmtId="0" fontId="16" fillId="3" borderId="2" xfId="1" applyFont="1" applyFill="1" applyBorder="1" applyAlignment="1" applyProtection="1">
      <alignment horizontal="left" vertical="center" shrinkToFit="1"/>
      <protection locked="0"/>
    </xf>
    <xf numFmtId="0" fontId="16" fillId="3" borderId="3" xfId="1" applyFont="1" applyFill="1" applyBorder="1" applyAlignment="1" applyProtection="1">
      <alignment horizontal="left" vertical="center" shrinkToFit="1"/>
      <protection locked="0"/>
    </xf>
    <xf numFmtId="0" fontId="16" fillId="3" borderId="5" xfId="1" applyFont="1" applyFill="1" applyBorder="1" applyAlignment="1" applyProtection="1">
      <alignment horizontal="left" vertical="top" wrapText="1"/>
      <protection locked="0"/>
    </xf>
    <xf numFmtId="0" fontId="16" fillId="3" borderId="6" xfId="1" applyFont="1" applyFill="1" applyBorder="1" applyAlignment="1" applyProtection="1">
      <alignment horizontal="left" vertical="top" wrapText="1"/>
      <protection locked="0"/>
    </xf>
    <xf numFmtId="0" fontId="16" fillId="3" borderId="7" xfId="1" applyFont="1" applyFill="1" applyBorder="1" applyAlignment="1" applyProtection="1">
      <alignment horizontal="left" vertical="top" wrapText="1"/>
      <protection locked="0"/>
    </xf>
    <xf numFmtId="0" fontId="16" fillId="3" borderId="13" xfId="1" applyFont="1" applyFill="1" applyBorder="1" applyAlignment="1" applyProtection="1">
      <alignment horizontal="left" vertical="top" wrapText="1"/>
      <protection locked="0"/>
    </xf>
    <xf numFmtId="0" fontId="16" fillId="3" borderId="0" xfId="1" applyFont="1" applyFill="1" applyAlignment="1" applyProtection="1">
      <alignment horizontal="left" vertical="top" wrapText="1"/>
      <protection locked="0"/>
    </xf>
    <xf numFmtId="0" fontId="16" fillId="3" borderId="14" xfId="1" applyFont="1" applyFill="1" applyBorder="1" applyAlignment="1" applyProtection="1">
      <alignment horizontal="left" vertical="top" wrapText="1"/>
      <protection locked="0"/>
    </xf>
    <xf numFmtId="176" fontId="9" fillId="2" borderId="1" xfId="1" applyNumberFormat="1" applyFont="1" applyFill="1" applyBorder="1" applyAlignment="1">
      <alignment vertical="center" shrinkToFit="1"/>
    </xf>
    <xf numFmtId="176" fontId="9" fillId="2" borderId="2" xfId="1" applyNumberFormat="1" applyFont="1" applyFill="1" applyBorder="1" applyAlignment="1">
      <alignment vertical="center" shrinkToFit="1"/>
    </xf>
    <xf numFmtId="176" fontId="9" fillId="2" borderId="3" xfId="1" applyNumberFormat="1" applyFont="1" applyFill="1" applyBorder="1" applyAlignment="1">
      <alignment vertical="center" shrinkToFit="1"/>
    </xf>
    <xf numFmtId="38" fontId="5" fillId="2" borderId="4" xfId="2" applyFont="1" applyFill="1" applyBorder="1" applyAlignment="1" applyProtection="1">
      <alignment horizontal="right" vertical="center"/>
      <protection locked="0"/>
    </xf>
    <xf numFmtId="38" fontId="16" fillId="0" borderId="1" xfId="2" applyFont="1" applyFill="1" applyBorder="1" applyAlignment="1" applyProtection="1">
      <alignment horizontal="right" vertical="center" shrinkToFit="1"/>
      <protection locked="0"/>
    </xf>
    <xf numFmtId="38" fontId="16" fillId="0" borderId="2" xfId="2" applyFont="1" applyFill="1" applyBorder="1" applyAlignment="1" applyProtection="1">
      <alignment horizontal="right" vertical="center" shrinkToFit="1"/>
      <protection locked="0"/>
    </xf>
    <xf numFmtId="38" fontId="16" fillId="0" borderId="3" xfId="2" applyFont="1" applyFill="1" applyBorder="1" applyAlignment="1" applyProtection="1">
      <alignment horizontal="right" vertical="center" shrinkToFit="1"/>
      <protection locked="0"/>
    </xf>
    <xf numFmtId="180" fontId="5" fillId="2" borderId="1" xfId="2" applyNumberFormat="1" applyFont="1" applyFill="1" applyBorder="1" applyAlignment="1" applyProtection="1">
      <alignment horizontal="center" vertical="center"/>
    </xf>
    <xf numFmtId="180" fontId="5" fillId="2" borderId="2" xfId="2" applyNumberFormat="1" applyFont="1" applyFill="1" applyBorder="1" applyAlignment="1" applyProtection="1">
      <alignment horizontal="center" vertical="center"/>
    </xf>
    <xf numFmtId="180" fontId="5" fillId="2" borderId="3" xfId="2" applyNumberFormat="1" applyFont="1" applyFill="1" applyBorder="1" applyAlignment="1" applyProtection="1">
      <alignment horizontal="center" vertical="center"/>
    </xf>
    <xf numFmtId="176" fontId="9" fillId="2" borderId="19" xfId="1" applyNumberFormat="1" applyFont="1" applyFill="1" applyBorder="1" applyAlignment="1">
      <alignment vertical="center" shrinkToFit="1"/>
    </xf>
    <xf numFmtId="176" fontId="9" fillId="2" borderId="17" xfId="1" applyNumberFormat="1" applyFont="1" applyFill="1" applyBorder="1" applyAlignment="1">
      <alignment vertical="center" shrinkToFit="1"/>
    </xf>
    <xf numFmtId="176" fontId="9" fillId="2" borderId="20" xfId="1" applyNumberFormat="1" applyFont="1" applyFill="1" applyBorder="1" applyAlignment="1">
      <alignment vertical="center" shrinkToFit="1"/>
    </xf>
    <xf numFmtId="38" fontId="5" fillId="2" borderId="4" xfId="2" applyFont="1" applyFill="1" applyBorder="1" applyAlignment="1">
      <alignment horizontal="right" vertical="center"/>
    </xf>
    <xf numFmtId="176" fontId="16" fillId="0" borderId="21" xfId="1" applyNumberFormat="1" applyFont="1" applyBorder="1" applyAlignment="1" applyProtection="1">
      <alignment vertical="center" shrinkToFit="1"/>
      <protection locked="0"/>
    </xf>
    <xf numFmtId="176" fontId="16" fillId="0" borderId="22" xfId="1" applyNumberFormat="1" applyFont="1" applyBorder="1" applyAlignment="1" applyProtection="1">
      <alignment vertical="center" shrinkToFit="1"/>
      <protection locked="0"/>
    </xf>
    <xf numFmtId="176" fontId="16" fillId="0" borderId="23" xfId="1" applyNumberFormat="1" applyFont="1" applyBorder="1" applyAlignment="1" applyProtection="1">
      <alignment vertical="center" shrinkToFit="1"/>
      <protection locked="0"/>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18</xdr:col>
      <xdr:colOff>457199</xdr:colOff>
      <xdr:row>0</xdr:row>
      <xdr:rowOff>123824</xdr:rowOff>
    </xdr:from>
    <xdr:to>
      <xdr:col>23</xdr:col>
      <xdr:colOff>247650</xdr:colOff>
      <xdr:row>6</xdr:row>
      <xdr:rowOff>38099</xdr:rowOff>
    </xdr:to>
    <xdr:sp macro="" textlink="">
      <xdr:nvSpPr>
        <xdr:cNvPr id="3" name="吹き出し: 四角形 2">
          <a:extLst>
            <a:ext uri="{FF2B5EF4-FFF2-40B4-BE49-F238E27FC236}">
              <a16:creationId xmlns:a16="http://schemas.microsoft.com/office/drawing/2014/main" id="{1353D1C1-65AE-4BE0-A121-35EF2718DB7D}"/>
            </a:ext>
          </a:extLst>
        </xdr:cNvPr>
        <xdr:cNvSpPr/>
      </xdr:nvSpPr>
      <xdr:spPr>
        <a:xfrm>
          <a:off x="7486649" y="123824"/>
          <a:ext cx="3219451" cy="1076325"/>
        </a:xfrm>
        <a:prstGeom prst="wedgeRectCallout">
          <a:avLst>
            <a:gd name="adj1" fmla="val -67294"/>
            <a:gd name="adj2" fmla="val -45445"/>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noFill/>
              </a:ln>
              <a:solidFill>
                <a:sysClr val="windowText" lastClr="000000"/>
              </a:solidFill>
            </a:rPr>
            <a:t>発行日</a:t>
          </a:r>
          <a:endParaRPr kumimoji="1" lang="en-US" altLang="ja-JP" sz="1100">
            <a:ln>
              <a:noFill/>
            </a:ln>
            <a:solidFill>
              <a:sysClr val="windowText" lastClr="000000"/>
            </a:solidFill>
          </a:endParaRPr>
        </a:p>
        <a:p>
          <a:pPr algn="l"/>
          <a:r>
            <a:rPr kumimoji="1" lang="ja-JP" altLang="en-US" sz="1100">
              <a:ln>
                <a:noFill/>
              </a:ln>
              <a:solidFill>
                <a:sysClr val="windowText" lastClr="000000"/>
              </a:solidFill>
            </a:rPr>
            <a:t>請求書の発行日を西暦でご入力ください。</a:t>
          </a:r>
          <a:endParaRPr kumimoji="1" lang="en-US" altLang="ja-JP" sz="1100">
            <a:ln>
              <a:noFill/>
            </a:ln>
            <a:solidFill>
              <a:sysClr val="windowText" lastClr="000000"/>
            </a:solidFill>
          </a:endParaRPr>
        </a:p>
        <a:p>
          <a:pPr algn="l"/>
          <a:r>
            <a:rPr kumimoji="1" lang="ja-JP" altLang="en-US" sz="1100">
              <a:ln>
                <a:noFill/>
              </a:ln>
              <a:solidFill>
                <a:sysClr val="windowText" lastClr="000000"/>
              </a:solidFill>
            </a:rPr>
            <a:t>「月</a:t>
          </a:r>
          <a:r>
            <a:rPr kumimoji="1" lang="en-US" altLang="ja-JP" sz="1100">
              <a:ln>
                <a:noFill/>
              </a:ln>
              <a:solidFill>
                <a:sysClr val="windowText" lastClr="000000"/>
              </a:solidFill>
            </a:rPr>
            <a:t>/</a:t>
          </a:r>
          <a:r>
            <a:rPr kumimoji="1" lang="ja-JP" altLang="en-US" sz="1100">
              <a:ln>
                <a:noFill/>
              </a:ln>
              <a:solidFill>
                <a:sysClr val="windowText" lastClr="000000"/>
              </a:solidFill>
            </a:rPr>
            <a:t>日」で入力すれば西暦で変換されます。</a:t>
          </a:r>
          <a:endParaRPr kumimoji="1" lang="en-US" altLang="ja-JP" sz="1100">
            <a:ln>
              <a:noFill/>
            </a:ln>
            <a:solidFill>
              <a:sysClr val="windowText" lastClr="000000"/>
            </a:solidFill>
          </a:endParaRPr>
        </a:p>
        <a:p>
          <a:pPr algn="l"/>
          <a:r>
            <a:rPr kumimoji="1" lang="ja-JP" altLang="en-US" sz="1100">
              <a:ln>
                <a:noFill/>
              </a:ln>
              <a:solidFill>
                <a:sysClr val="windowText" lastClr="000000"/>
              </a:solidFill>
            </a:rPr>
            <a:t>記入例：</a:t>
          </a:r>
          <a:r>
            <a:rPr kumimoji="1" lang="en-US" altLang="ja-JP" sz="1100">
              <a:ln>
                <a:noFill/>
              </a:ln>
              <a:solidFill>
                <a:sysClr val="windowText" lastClr="000000"/>
              </a:solidFill>
            </a:rPr>
            <a:t>10/31</a:t>
          </a:r>
        </a:p>
        <a:p>
          <a:pPr algn="l"/>
          <a:endParaRPr kumimoji="1" lang="en-US" altLang="ja-JP" sz="1100">
            <a:ln>
              <a:noFill/>
            </a:ln>
            <a:solidFill>
              <a:sysClr val="windowText" lastClr="000000"/>
            </a:solidFill>
          </a:endParaRPr>
        </a:p>
      </xdr:txBody>
    </xdr:sp>
    <xdr:clientData/>
  </xdr:twoCellAnchor>
  <xdr:twoCellAnchor>
    <xdr:from>
      <xdr:col>18</xdr:col>
      <xdr:colOff>638175</xdr:colOff>
      <xdr:row>10</xdr:row>
      <xdr:rowOff>133350</xdr:rowOff>
    </xdr:from>
    <xdr:to>
      <xdr:col>24</xdr:col>
      <xdr:colOff>57150</xdr:colOff>
      <xdr:row>14</xdr:row>
      <xdr:rowOff>171450</xdr:rowOff>
    </xdr:to>
    <xdr:sp macro="" textlink="">
      <xdr:nvSpPr>
        <xdr:cNvPr id="4" name="吹き出し: 四角形 3">
          <a:extLst>
            <a:ext uri="{FF2B5EF4-FFF2-40B4-BE49-F238E27FC236}">
              <a16:creationId xmlns:a16="http://schemas.microsoft.com/office/drawing/2014/main" id="{05821B4C-6AC2-4FF2-BDC1-D9BFBC549F5F}"/>
            </a:ext>
          </a:extLst>
        </xdr:cNvPr>
        <xdr:cNvSpPr/>
      </xdr:nvSpPr>
      <xdr:spPr>
        <a:xfrm>
          <a:off x="7667625" y="1981200"/>
          <a:ext cx="3533775" cy="895350"/>
        </a:xfrm>
        <a:prstGeom prst="wedgeRectCallout">
          <a:avLst>
            <a:gd name="adj1" fmla="val -67294"/>
            <a:gd name="adj2" fmla="val -45445"/>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noFill/>
              </a:ln>
              <a:solidFill>
                <a:sysClr val="windowText" lastClr="000000"/>
              </a:solidFill>
            </a:rPr>
            <a:t>請求者情報</a:t>
          </a:r>
          <a:endParaRPr kumimoji="1" lang="en-US" altLang="ja-JP" sz="1100">
            <a:ln>
              <a:noFill/>
            </a:ln>
            <a:solidFill>
              <a:sysClr val="windowText" lastClr="000000"/>
            </a:solidFill>
          </a:endParaRPr>
        </a:p>
        <a:p>
          <a:pPr algn="l"/>
          <a:r>
            <a:rPr kumimoji="1" lang="ja-JP" altLang="en-US" sz="1100">
              <a:ln>
                <a:noFill/>
              </a:ln>
              <a:solidFill>
                <a:sysClr val="windowText" lastClr="000000"/>
              </a:solidFill>
            </a:rPr>
            <a:t>取引先コード：</a:t>
          </a:r>
          <a:r>
            <a:rPr kumimoji="1" lang="en-US" altLang="ja-JP" sz="1100">
              <a:ln>
                <a:noFill/>
              </a:ln>
              <a:solidFill>
                <a:sysClr val="windowText" lastClr="000000"/>
              </a:solidFill>
            </a:rPr>
            <a:t>5</a:t>
          </a:r>
          <a:r>
            <a:rPr kumimoji="1" lang="ja-JP" altLang="en-US" sz="1100">
              <a:ln>
                <a:noFill/>
              </a:ln>
              <a:solidFill>
                <a:sysClr val="windowText" lastClr="000000"/>
              </a:solidFill>
            </a:rPr>
            <a:t>桁の取引先コードをご入力ください。</a:t>
          </a:r>
          <a:endParaRPr kumimoji="1" lang="en-US" altLang="ja-JP" sz="1100">
            <a:ln>
              <a:noFill/>
            </a:ln>
            <a:solidFill>
              <a:sysClr val="windowText" lastClr="000000"/>
            </a:solidFill>
          </a:endParaRPr>
        </a:p>
        <a:p>
          <a:pPr algn="l"/>
          <a:r>
            <a:rPr kumimoji="1" lang="ja-JP" altLang="en-US" sz="1100">
              <a:ln>
                <a:noFill/>
              </a:ln>
              <a:solidFill>
                <a:sysClr val="windowText" lastClr="000000"/>
              </a:solidFill>
            </a:rPr>
            <a:t>登録番号：インボイス登録番号をご入力ください。</a:t>
          </a:r>
          <a:endParaRPr kumimoji="1" lang="en-US" altLang="ja-JP" sz="1100">
            <a:ln>
              <a:noFill/>
            </a:ln>
            <a:solidFill>
              <a:sysClr val="windowText" lastClr="000000"/>
            </a:solidFill>
          </a:endParaRPr>
        </a:p>
        <a:p>
          <a:pPr algn="l"/>
          <a:r>
            <a:rPr kumimoji="1" lang="ja-JP" altLang="en-US" sz="1100">
              <a:ln>
                <a:noFill/>
              </a:ln>
              <a:solidFill>
                <a:sysClr val="windowText" lastClr="000000"/>
              </a:solidFill>
            </a:rPr>
            <a:t>　　　　　　　</a:t>
          </a:r>
          <a:r>
            <a:rPr kumimoji="1" lang="en-US" altLang="ja-JP" sz="1100">
              <a:ln>
                <a:noFill/>
              </a:ln>
              <a:solidFill>
                <a:sysClr val="windowText" lastClr="000000"/>
              </a:solidFill>
            </a:rPr>
            <a:t>(T+13</a:t>
          </a:r>
          <a:r>
            <a:rPr kumimoji="1" lang="ja-JP" altLang="en-US" sz="1100">
              <a:ln>
                <a:noFill/>
              </a:ln>
              <a:solidFill>
                <a:sysClr val="windowText" lastClr="000000"/>
              </a:solidFill>
            </a:rPr>
            <a:t>桁の番号です</a:t>
          </a:r>
          <a:r>
            <a:rPr kumimoji="1" lang="en-US" altLang="ja-JP" sz="1100">
              <a:ln>
                <a:noFill/>
              </a:ln>
              <a:solidFill>
                <a:sysClr val="windowText" lastClr="000000"/>
              </a:solidFill>
            </a:rPr>
            <a:t>)</a:t>
          </a:r>
        </a:p>
      </xdr:txBody>
    </xdr:sp>
    <xdr:clientData/>
  </xdr:twoCellAnchor>
  <xdr:twoCellAnchor>
    <xdr:from>
      <xdr:col>18</xdr:col>
      <xdr:colOff>600075</xdr:colOff>
      <xdr:row>16</xdr:row>
      <xdr:rowOff>133350</xdr:rowOff>
    </xdr:from>
    <xdr:to>
      <xdr:col>24</xdr:col>
      <xdr:colOff>285750</xdr:colOff>
      <xdr:row>20</xdr:row>
      <xdr:rowOff>123825</xdr:rowOff>
    </xdr:to>
    <xdr:sp macro="" textlink="">
      <xdr:nvSpPr>
        <xdr:cNvPr id="5" name="吹き出し: 四角形 2">
          <a:extLst>
            <a:ext uri="{FF2B5EF4-FFF2-40B4-BE49-F238E27FC236}">
              <a16:creationId xmlns:a16="http://schemas.microsoft.com/office/drawing/2014/main" id="{89AE00CB-AAF7-4BAF-ABFC-BD3FA3DD7EE1}"/>
            </a:ext>
          </a:extLst>
        </xdr:cNvPr>
        <xdr:cNvSpPr/>
      </xdr:nvSpPr>
      <xdr:spPr>
        <a:xfrm>
          <a:off x="7629525" y="3333750"/>
          <a:ext cx="3800475" cy="981075"/>
        </a:xfrm>
        <a:prstGeom prst="wedgeRectCallout">
          <a:avLst>
            <a:gd name="adj1" fmla="val -65991"/>
            <a:gd name="adj2" fmla="val -87022"/>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noFill/>
              </a:ln>
              <a:solidFill>
                <a:sysClr val="windowText" lastClr="000000"/>
              </a:solidFill>
            </a:rPr>
            <a:t>数量・金額</a:t>
          </a:r>
          <a:endParaRPr kumimoji="1" lang="en-US" altLang="ja-JP" sz="1100">
            <a:ln>
              <a:noFill/>
            </a:ln>
            <a:solidFill>
              <a:sysClr val="windowText" lastClr="000000"/>
            </a:solidFill>
          </a:endParaRPr>
        </a:p>
        <a:p>
          <a:pPr algn="l"/>
          <a:r>
            <a:rPr kumimoji="1" lang="ja-JP" altLang="en-US" sz="1100">
              <a:ln>
                <a:noFill/>
              </a:ln>
              <a:solidFill>
                <a:sysClr val="windowText" lastClr="000000"/>
              </a:solidFill>
            </a:rPr>
            <a:t>数量欄には、左側に数字、右側に単位をご入力ください。</a:t>
          </a:r>
          <a:endParaRPr kumimoji="1" lang="en-US" altLang="ja-JP" sz="1100">
            <a:ln>
              <a:noFill/>
            </a:ln>
            <a:solidFill>
              <a:sysClr val="windowText" lastClr="000000"/>
            </a:solidFill>
          </a:endParaRPr>
        </a:p>
        <a:p>
          <a:pPr algn="l"/>
          <a:r>
            <a:rPr kumimoji="1" lang="ja-JP" altLang="en-US" sz="1100">
              <a:ln>
                <a:noFill/>
              </a:ln>
              <a:solidFill>
                <a:sysClr val="windowText" lastClr="000000"/>
              </a:solidFill>
            </a:rPr>
            <a:t>単位例：　〇式、〇個、〇本　等</a:t>
          </a:r>
          <a:endParaRPr kumimoji="1" lang="en-US" altLang="ja-JP" sz="1100">
            <a:ln>
              <a:noFill/>
            </a:ln>
            <a:solidFill>
              <a:sysClr val="windowText" lastClr="000000"/>
            </a:solidFill>
          </a:endParaRPr>
        </a:p>
        <a:p>
          <a:pPr algn="l"/>
          <a:r>
            <a:rPr kumimoji="1" lang="ja-JP" altLang="en-US" sz="1100">
              <a:ln>
                <a:noFill/>
              </a:ln>
              <a:solidFill>
                <a:sysClr val="windowText" lastClr="000000"/>
              </a:solidFill>
            </a:rPr>
            <a:t>金額欄には、今回請求金額</a:t>
          </a:r>
          <a:r>
            <a:rPr kumimoji="1" lang="en-US" altLang="ja-JP" sz="1100">
              <a:ln>
                <a:noFill/>
              </a:ln>
              <a:solidFill>
                <a:sysClr val="windowText" lastClr="000000"/>
              </a:solidFill>
            </a:rPr>
            <a:t>(</a:t>
          </a:r>
          <a:r>
            <a:rPr kumimoji="1" lang="ja-JP" altLang="en-US" sz="1100">
              <a:ln>
                <a:noFill/>
              </a:ln>
              <a:solidFill>
                <a:sysClr val="windowText" lastClr="000000"/>
              </a:solidFill>
            </a:rPr>
            <a:t>税抜</a:t>
          </a:r>
          <a:r>
            <a:rPr kumimoji="1" lang="en-US" altLang="ja-JP" sz="1100">
              <a:ln>
                <a:noFill/>
              </a:ln>
              <a:solidFill>
                <a:sysClr val="windowText" lastClr="000000"/>
              </a:solidFill>
            </a:rPr>
            <a:t>)</a:t>
          </a:r>
          <a:r>
            <a:rPr kumimoji="1" lang="ja-JP" altLang="en-US" sz="1100">
              <a:ln>
                <a:noFill/>
              </a:ln>
              <a:solidFill>
                <a:sysClr val="windowText" lastClr="000000"/>
              </a:solidFill>
            </a:rPr>
            <a:t>をご入力ください。</a:t>
          </a:r>
          <a:endParaRPr kumimoji="1" lang="en-US" altLang="ja-JP" sz="1100">
            <a:ln>
              <a:noFill/>
            </a:ln>
            <a:solidFill>
              <a:sysClr val="windowText" lastClr="000000"/>
            </a:solidFill>
          </a:endParaRPr>
        </a:p>
      </xdr:txBody>
    </xdr:sp>
    <xdr:clientData/>
  </xdr:twoCellAnchor>
  <xdr:twoCellAnchor>
    <xdr:from>
      <xdr:col>0</xdr:col>
      <xdr:colOff>76200</xdr:colOff>
      <xdr:row>16</xdr:row>
      <xdr:rowOff>142875</xdr:rowOff>
    </xdr:from>
    <xdr:to>
      <xdr:col>5</xdr:col>
      <xdr:colOff>381000</xdr:colOff>
      <xdr:row>18</xdr:row>
      <xdr:rowOff>200025</xdr:rowOff>
    </xdr:to>
    <xdr:sp macro="" textlink="">
      <xdr:nvSpPr>
        <xdr:cNvPr id="7" name="吹き出し: 四角形 2">
          <a:extLst>
            <a:ext uri="{FF2B5EF4-FFF2-40B4-BE49-F238E27FC236}">
              <a16:creationId xmlns:a16="http://schemas.microsoft.com/office/drawing/2014/main" id="{89A71787-3ABF-4C2B-BF32-F2CAFAE2BE04}"/>
            </a:ext>
          </a:extLst>
        </xdr:cNvPr>
        <xdr:cNvSpPr/>
      </xdr:nvSpPr>
      <xdr:spPr>
        <a:xfrm>
          <a:off x="76200" y="3343275"/>
          <a:ext cx="2257425" cy="552450"/>
        </a:xfrm>
        <a:prstGeom prst="wedgeRectCallout">
          <a:avLst>
            <a:gd name="adj1" fmla="val -20908"/>
            <a:gd name="adj2" fmla="val -118911"/>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noFill/>
              </a:ln>
              <a:solidFill>
                <a:sysClr val="windowText" lastClr="000000"/>
              </a:solidFill>
            </a:rPr>
            <a:t>取引月日が</a:t>
          </a:r>
          <a:r>
            <a:rPr kumimoji="1" lang="en-US" altLang="ja-JP" sz="1100">
              <a:ln>
                <a:noFill/>
              </a:ln>
              <a:solidFill>
                <a:sysClr val="windowText" lastClr="000000"/>
              </a:solidFill>
            </a:rPr>
            <a:t>2</a:t>
          </a:r>
          <a:r>
            <a:rPr kumimoji="1" lang="ja-JP" altLang="en-US" sz="1100">
              <a:ln>
                <a:noFill/>
              </a:ln>
              <a:solidFill>
                <a:sysClr val="windowText" lastClr="000000"/>
              </a:solidFill>
            </a:rPr>
            <a:t>日以上ある場合は、</a:t>
          </a:r>
          <a:endParaRPr kumimoji="1" lang="en-US" altLang="ja-JP" sz="1100">
            <a:ln>
              <a:noFill/>
            </a:ln>
            <a:solidFill>
              <a:sysClr val="windowText" lastClr="000000"/>
            </a:solidFill>
          </a:endParaRPr>
        </a:p>
        <a:p>
          <a:pPr algn="l"/>
          <a:r>
            <a:rPr kumimoji="1" lang="ja-JP" altLang="en-US" sz="1100">
              <a:ln>
                <a:noFill/>
              </a:ln>
              <a:solidFill>
                <a:sysClr val="windowText" lastClr="000000"/>
              </a:solidFill>
            </a:rPr>
            <a:t>期間をご入力ください。</a:t>
          </a:r>
          <a:endParaRPr kumimoji="1" lang="en-US" altLang="ja-JP" sz="1100">
            <a:ln>
              <a:noFill/>
            </a:ln>
            <a:solidFill>
              <a:sysClr val="windowText" lastClr="000000"/>
            </a:solidFill>
          </a:endParaRPr>
        </a:p>
      </xdr:txBody>
    </xdr:sp>
    <xdr:clientData/>
  </xdr:twoCellAnchor>
  <xdr:twoCellAnchor>
    <xdr:from>
      <xdr:col>19</xdr:col>
      <xdr:colOff>619124</xdr:colOff>
      <xdr:row>21</xdr:row>
      <xdr:rowOff>66676</xdr:rowOff>
    </xdr:from>
    <xdr:to>
      <xdr:col>25</xdr:col>
      <xdr:colOff>114299</xdr:colOff>
      <xdr:row>25</xdr:row>
      <xdr:rowOff>19050</xdr:rowOff>
    </xdr:to>
    <xdr:sp macro="" textlink="">
      <xdr:nvSpPr>
        <xdr:cNvPr id="2" name="吹き出し: 四角形 1">
          <a:extLst>
            <a:ext uri="{FF2B5EF4-FFF2-40B4-BE49-F238E27FC236}">
              <a16:creationId xmlns:a16="http://schemas.microsoft.com/office/drawing/2014/main" id="{58691C51-A166-4823-9182-FCC3A78500C0}"/>
            </a:ext>
          </a:extLst>
        </xdr:cNvPr>
        <xdr:cNvSpPr/>
      </xdr:nvSpPr>
      <xdr:spPr>
        <a:xfrm>
          <a:off x="8334374" y="4505326"/>
          <a:ext cx="3609975" cy="942974"/>
        </a:xfrm>
        <a:prstGeom prst="wedgeRectCallout">
          <a:avLst>
            <a:gd name="adj1" fmla="val -87339"/>
            <a:gd name="adj2" fmla="val -57485"/>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noFill/>
              </a:ln>
              <a:solidFill>
                <a:sysClr val="windowText" lastClr="000000"/>
              </a:solidFill>
            </a:rPr>
            <a:t>消費税額</a:t>
          </a:r>
          <a:endParaRPr kumimoji="1" lang="en-US" altLang="ja-JP" sz="1100">
            <a:ln>
              <a:noFill/>
            </a:ln>
            <a:solidFill>
              <a:sysClr val="windowText" lastClr="000000"/>
            </a:solidFill>
          </a:endParaRPr>
        </a:p>
        <a:p>
          <a:pPr algn="l"/>
          <a:r>
            <a:rPr kumimoji="1" lang="ja-JP" altLang="en-US" sz="1100">
              <a:ln>
                <a:noFill/>
              </a:ln>
              <a:solidFill>
                <a:sysClr val="windowText" lastClr="000000"/>
              </a:solidFill>
            </a:rPr>
            <a:t>金額合計に対しての消費税額をご入力ください。</a:t>
          </a:r>
          <a:endParaRPr kumimoji="1" lang="en-US" altLang="ja-JP" sz="1100">
            <a:ln>
              <a:noFill/>
            </a:ln>
            <a:solidFill>
              <a:sysClr val="windowText" lastClr="000000"/>
            </a:solidFill>
          </a:endParaRPr>
        </a:p>
        <a:p>
          <a:pPr algn="l"/>
          <a:r>
            <a:rPr kumimoji="1" lang="ja-JP" altLang="en-US" sz="1100">
              <a:ln>
                <a:noFill/>
              </a:ln>
              <a:solidFill>
                <a:sysClr val="windowText" lastClr="000000"/>
              </a:solidFill>
            </a:rPr>
            <a:t>軽減税率 </a:t>
          </a:r>
          <a:r>
            <a:rPr kumimoji="1" lang="en-US" altLang="ja-JP" sz="1100" baseline="0">
              <a:ln>
                <a:noFill/>
              </a:ln>
              <a:solidFill>
                <a:sysClr val="windowText" lastClr="000000"/>
              </a:solidFill>
            </a:rPr>
            <a:t> </a:t>
          </a:r>
          <a:r>
            <a:rPr kumimoji="1" lang="en-US" altLang="ja-JP" sz="1100">
              <a:ln>
                <a:noFill/>
              </a:ln>
              <a:solidFill>
                <a:sysClr val="windowText" lastClr="000000"/>
              </a:solidFill>
            </a:rPr>
            <a:t>8</a:t>
          </a:r>
          <a:r>
            <a:rPr kumimoji="1" lang="ja-JP" altLang="en-US" sz="1100">
              <a:ln>
                <a:noFill/>
              </a:ln>
              <a:solidFill>
                <a:sysClr val="windowText" lastClr="000000"/>
              </a:solidFill>
            </a:rPr>
            <a:t>％がある場合は別々に計算してください。</a:t>
          </a:r>
          <a:endParaRPr kumimoji="1" lang="en-US" altLang="ja-JP" sz="1100">
            <a:ln>
              <a:noFill/>
            </a:ln>
            <a:solidFill>
              <a:sysClr val="windowText" lastClr="000000"/>
            </a:solidFill>
          </a:endParaRPr>
        </a:p>
      </xdr:txBody>
    </xdr:sp>
    <xdr:clientData/>
  </xdr:twoCellAnchor>
  <xdr:twoCellAnchor>
    <xdr:from>
      <xdr:col>7</xdr:col>
      <xdr:colOff>57148</xdr:colOff>
      <xdr:row>15</xdr:row>
      <xdr:rowOff>66675</xdr:rowOff>
    </xdr:from>
    <xdr:to>
      <xdr:col>16</xdr:col>
      <xdr:colOff>333374</xdr:colOff>
      <xdr:row>18</xdr:row>
      <xdr:rowOff>152400</xdr:rowOff>
    </xdr:to>
    <xdr:sp macro="" textlink="">
      <xdr:nvSpPr>
        <xdr:cNvPr id="6" name="吹き出し: 四角形 2">
          <a:extLst>
            <a:ext uri="{FF2B5EF4-FFF2-40B4-BE49-F238E27FC236}">
              <a16:creationId xmlns:a16="http://schemas.microsoft.com/office/drawing/2014/main" id="{0E76C96D-9502-4551-9F37-3EA8DF3560E1}"/>
            </a:ext>
          </a:extLst>
        </xdr:cNvPr>
        <xdr:cNvSpPr/>
      </xdr:nvSpPr>
      <xdr:spPr>
        <a:xfrm>
          <a:off x="2790823" y="3019425"/>
          <a:ext cx="3790951" cy="828675"/>
        </a:xfrm>
        <a:prstGeom prst="wedgeRectCallout">
          <a:avLst>
            <a:gd name="adj1" fmla="val -85730"/>
            <a:gd name="adj2" fmla="val -68336"/>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noFill/>
              </a:ln>
              <a:solidFill>
                <a:sysClr val="windowText" lastClr="000000"/>
              </a:solidFill>
            </a:rPr>
            <a:t>必ず内容を記載してください。「別紙明細通り」は不可。</a:t>
          </a:r>
          <a:endParaRPr kumimoji="1" lang="en-US" altLang="ja-JP" sz="1100">
            <a:ln>
              <a:noFill/>
            </a:ln>
            <a:solidFill>
              <a:sysClr val="windowText" lastClr="000000"/>
            </a:solidFill>
          </a:endParaRPr>
        </a:p>
        <a:p>
          <a:pPr algn="l"/>
          <a:r>
            <a:rPr kumimoji="1" lang="ja-JP" altLang="en-US" sz="1100">
              <a:ln>
                <a:noFill/>
              </a:ln>
              <a:solidFill>
                <a:sysClr val="windowText" lastClr="000000"/>
              </a:solidFill>
            </a:rPr>
            <a:t>軽減税率対象のものは、頭に「*」をつけて記載してください。</a:t>
          </a:r>
          <a:endParaRPr kumimoji="1" lang="en-US" altLang="ja-JP" sz="1100">
            <a:ln>
              <a:noFill/>
            </a:ln>
            <a:solidFill>
              <a:sysClr val="windowText" lastClr="000000"/>
            </a:solidFill>
          </a:endParaRPr>
        </a:p>
        <a:p>
          <a:pPr algn="l"/>
          <a:endParaRPr kumimoji="1" lang="en-US" altLang="ja-JP" sz="1100">
            <a:ln>
              <a:noFill/>
            </a:ln>
            <a:solidFill>
              <a:sysClr val="windowText" lastClr="000000"/>
            </a:solidFill>
          </a:endParaRPr>
        </a:p>
      </xdr:txBody>
    </xdr:sp>
    <xdr:clientData/>
  </xdr:twoCellAnchor>
  <xdr:twoCellAnchor>
    <xdr:from>
      <xdr:col>19</xdr:col>
      <xdr:colOff>628650</xdr:colOff>
      <xdr:row>29</xdr:row>
      <xdr:rowOff>123825</xdr:rowOff>
    </xdr:from>
    <xdr:to>
      <xdr:col>25</xdr:col>
      <xdr:colOff>123825</xdr:colOff>
      <xdr:row>35</xdr:row>
      <xdr:rowOff>38099</xdr:rowOff>
    </xdr:to>
    <xdr:sp macro="" textlink="">
      <xdr:nvSpPr>
        <xdr:cNvPr id="8" name="吹き出し: 四角形 7">
          <a:extLst>
            <a:ext uri="{FF2B5EF4-FFF2-40B4-BE49-F238E27FC236}">
              <a16:creationId xmlns:a16="http://schemas.microsoft.com/office/drawing/2014/main" id="{5C806AC6-62D4-4D24-B436-301B3AAA2555}"/>
            </a:ext>
          </a:extLst>
        </xdr:cNvPr>
        <xdr:cNvSpPr/>
      </xdr:nvSpPr>
      <xdr:spPr>
        <a:xfrm>
          <a:off x="8343900" y="6543675"/>
          <a:ext cx="3609975" cy="942974"/>
        </a:xfrm>
        <a:prstGeom prst="wedgeRectCallout">
          <a:avLst>
            <a:gd name="adj1" fmla="val -164120"/>
            <a:gd name="adj2" fmla="val -118091"/>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noFill/>
              </a:ln>
              <a:solidFill>
                <a:sysClr val="windowText" lastClr="000000"/>
              </a:solidFill>
            </a:rPr>
            <a:t>出来高％を必ず確認してください。</a:t>
          </a:r>
          <a:endParaRPr kumimoji="1" lang="en-US" altLang="ja-JP" sz="1100">
            <a:ln>
              <a:noFill/>
            </a:ln>
            <a:solidFill>
              <a:sysClr val="windowText" lastClr="000000"/>
            </a:solidFill>
          </a:endParaRPr>
        </a:p>
        <a:p>
          <a:pPr algn="l"/>
          <a:r>
            <a:rPr kumimoji="1" lang="ja-JP" altLang="en-US" sz="1100">
              <a:ln>
                <a:noFill/>
              </a:ln>
              <a:solidFill>
                <a:sysClr val="windowText" lastClr="000000"/>
              </a:solidFill>
            </a:rPr>
            <a:t>もし</a:t>
          </a:r>
          <a:r>
            <a:rPr kumimoji="1" lang="en-US" altLang="ja-JP" sz="1100">
              <a:ln>
                <a:noFill/>
              </a:ln>
              <a:solidFill>
                <a:sysClr val="windowText" lastClr="000000"/>
              </a:solidFill>
            </a:rPr>
            <a:t>100%</a:t>
          </a:r>
          <a:r>
            <a:rPr kumimoji="1" lang="ja-JP" altLang="en-US" sz="1100">
              <a:ln>
                <a:noFill/>
              </a:ln>
              <a:solidFill>
                <a:sysClr val="windowText" lastClr="000000"/>
              </a:solidFill>
            </a:rPr>
            <a:t>を超える表示になった場合、金額の入力に</a:t>
          </a:r>
          <a:endParaRPr kumimoji="1" lang="en-US" altLang="ja-JP" sz="1100">
            <a:ln>
              <a:noFill/>
            </a:ln>
            <a:solidFill>
              <a:sysClr val="windowText" lastClr="000000"/>
            </a:solidFill>
          </a:endParaRPr>
        </a:p>
        <a:p>
          <a:pPr algn="l"/>
          <a:r>
            <a:rPr kumimoji="1" lang="ja-JP" altLang="en-US" sz="1100">
              <a:ln>
                <a:noFill/>
              </a:ln>
              <a:solidFill>
                <a:sysClr val="windowText" lastClr="000000"/>
              </a:solidFill>
            </a:rPr>
            <a:t>誤りがある可能性があります。</a:t>
          </a:r>
          <a:endParaRPr kumimoji="1" lang="en-US" altLang="ja-JP" sz="1100">
            <a:ln>
              <a:noFill/>
            </a:ln>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171449</xdr:colOff>
      <xdr:row>1</xdr:row>
      <xdr:rowOff>238125</xdr:rowOff>
    </xdr:from>
    <xdr:to>
      <xdr:col>25</xdr:col>
      <xdr:colOff>600074</xdr:colOff>
      <xdr:row>17</xdr:row>
      <xdr:rowOff>152400</xdr:rowOff>
    </xdr:to>
    <xdr:sp macro="" textlink="">
      <xdr:nvSpPr>
        <xdr:cNvPr id="2" name="テキスト ボックス 1">
          <a:extLst>
            <a:ext uri="{FF2B5EF4-FFF2-40B4-BE49-F238E27FC236}">
              <a16:creationId xmlns:a16="http://schemas.microsoft.com/office/drawing/2014/main" id="{7B0C1DA8-FC60-7539-9E02-E00B84234024}"/>
            </a:ext>
          </a:extLst>
        </xdr:cNvPr>
        <xdr:cNvSpPr txBox="1"/>
      </xdr:nvSpPr>
      <xdr:spPr>
        <a:xfrm>
          <a:off x="7886699" y="409575"/>
          <a:ext cx="4543425" cy="319087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注意事項</a:t>
          </a:r>
          <a:r>
            <a:rPr kumimoji="1" lang="en-US" altLang="ja-JP" sz="1100">
              <a:latin typeface="游ゴシック" panose="020B0400000000000000" pitchFamily="50" charset="-128"/>
              <a:ea typeface="游ゴシック" panose="020B0400000000000000" pitchFamily="50" charset="-128"/>
            </a:rPr>
            <a:t>】</a:t>
          </a:r>
        </a:p>
        <a:p>
          <a:endParaRPr kumimoji="1" lang="en-US" altLang="ja-JP" sz="1100">
            <a:latin typeface="游ゴシック" panose="020B0400000000000000" pitchFamily="50" charset="-128"/>
            <a:ea typeface="游ゴシック" panose="020B0400000000000000" pitchFamily="50" charset="-128"/>
          </a:endParaRPr>
        </a:p>
        <a:p>
          <a:r>
            <a:rPr kumimoji="1" lang="ja-JP" altLang="en-US" sz="1100">
              <a:latin typeface="游ゴシック" panose="020B0400000000000000" pitchFamily="50" charset="-128"/>
              <a:ea typeface="游ゴシック" panose="020B0400000000000000" pitchFamily="50" charset="-128"/>
            </a:rPr>
            <a:t>・白抜き部分の項目は、必ずご入力ください。</a:t>
          </a:r>
          <a:endParaRPr kumimoji="1" lang="en-US" altLang="ja-JP" sz="1100">
            <a:latin typeface="游ゴシック" panose="020B0400000000000000" pitchFamily="50" charset="-128"/>
            <a:ea typeface="游ゴシック" panose="020B0400000000000000" pitchFamily="50" charset="-128"/>
          </a:endParaRPr>
        </a:p>
        <a:p>
          <a:endParaRPr kumimoji="1" lang="en-US" altLang="ja-JP" sz="1100">
            <a:latin typeface="游ゴシック" panose="020B0400000000000000" pitchFamily="50" charset="-128"/>
            <a:ea typeface="游ゴシック" panose="020B0400000000000000" pitchFamily="50" charset="-128"/>
          </a:endParaRPr>
        </a:p>
        <a:p>
          <a:r>
            <a:rPr kumimoji="1" lang="ja-JP" altLang="en-US" sz="1100">
              <a:latin typeface="游ゴシック" panose="020B0400000000000000" pitchFamily="50" charset="-128"/>
              <a:ea typeface="游ゴシック" panose="020B0400000000000000" pitchFamily="50" charset="-128"/>
            </a:rPr>
            <a:t>・端数が生じる場合もあるため、計算式は入っておりません。</a:t>
          </a:r>
          <a:endParaRPr kumimoji="1" lang="en-US" altLang="ja-JP" sz="1100">
            <a:latin typeface="游ゴシック" panose="020B0400000000000000" pitchFamily="50" charset="-128"/>
            <a:ea typeface="游ゴシック" panose="020B0400000000000000" pitchFamily="50" charset="-128"/>
          </a:endParaRPr>
        </a:p>
        <a:p>
          <a:endParaRPr kumimoji="1" lang="en-US" altLang="ja-JP" sz="1100">
            <a:latin typeface="游ゴシック" panose="020B0400000000000000" pitchFamily="50" charset="-128"/>
            <a:ea typeface="游ゴシック" panose="020B0400000000000000" pitchFamily="50" charset="-128"/>
          </a:endParaRPr>
        </a:p>
        <a:p>
          <a:r>
            <a:rPr kumimoji="1" lang="ja-JP" altLang="en-US" sz="1100">
              <a:latin typeface="游ゴシック" panose="020B0400000000000000" pitchFamily="50" charset="-128"/>
              <a:ea typeface="游ゴシック" panose="020B0400000000000000" pitchFamily="50" charset="-128"/>
            </a:rPr>
            <a:t>・印刷の際は、両面印刷 </a:t>
          </a:r>
          <a:r>
            <a:rPr kumimoji="1" lang="en-US" altLang="ja-JP" sz="1100">
              <a:latin typeface="游ゴシック" panose="020B0400000000000000" pitchFamily="50" charset="-128"/>
              <a:ea typeface="游ゴシック" panose="020B0400000000000000" pitchFamily="50" charset="-128"/>
            </a:rPr>
            <a:t>(A4</a:t>
          </a:r>
          <a:r>
            <a:rPr kumimoji="1" lang="ja-JP" altLang="en-US" sz="1100">
              <a:latin typeface="游ゴシック" panose="020B0400000000000000" pitchFamily="50" charset="-128"/>
              <a:ea typeface="游ゴシック" panose="020B0400000000000000" pitchFamily="50" charset="-128"/>
            </a:rPr>
            <a:t>縦・長辺綴じ</a:t>
          </a:r>
          <a:r>
            <a:rPr kumimoji="1" lang="en-US" altLang="ja-JP" sz="1100">
              <a:latin typeface="游ゴシック" panose="020B0400000000000000" pitchFamily="50" charset="-128"/>
              <a:ea typeface="游ゴシック" panose="020B0400000000000000" pitchFamily="50" charset="-128"/>
            </a:rPr>
            <a:t>) </a:t>
          </a:r>
          <a:r>
            <a:rPr kumimoji="1" lang="ja-JP" altLang="en-US" sz="1100">
              <a:latin typeface="游ゴシック" panose="020B0400000000000000" pitchFamily="50" charset="-128"/>
              <a:ea typeface="游ゴシック" panose="020B0400000000000000" pitchFamily="50" charset="-128"/>
            </a:rPr>
            <a:t>をし、</a:t>
          </a:r>
          <a:endParaRPr kumimoji="1" lang="en-US" altLang="ja-JP" sz="1100">
            <a:latin typeface="游ゴシック" panose="020B0400000000000000" pitchFamily="50" charset="-128"/>
            <a:ea typeface="游ゴシック" panose="020B0400000000000000" pitchFamily="50" charset="-128"/>
          </a:endParaRPr>
        </a:p>
        <a:p>
          <a:r>
            <a:rPr kumimoji="1" lang="ja-JP" altLang="en-US" sz="1100">
              <a:latin typeface="游ゴシック" panose="020B0400000000000000" pitchFamily="50" charset="-128"/>
              <a:ea typeface="游ゴシック" panose="020B0400000000000000" pitchFamily="50" charset="-128"/>
            </a:rPr>
            <a:t>　請求書と発注明細書の</a:t>
          </a:r>
          <a:r>
            <a:rPr kumimoji="1" lang="en-US" altLang="ja-JP" sz="1100">
              <a:latin typeface="游ゴシック" panose="020B0400000000000000" pitchFamily="50" charset="-128"/>
              <a:ea typeface="游ゴシック" panose="020B0400000000000000" pitchFamily="50" charset="-128"/>
            </a:rPr>
            <a:t>2</a:t>
          </a:r>
          <a:r>
            <a:rPr kumimoji="1" lang="ja-JP" altLang="en-US" sz="1100">
              <a:latin typeface="游ゴシック" panose="020B0400000000000000" pitchFamily="50" charset="-128"/>
              <a:ea typeface="游ゴシック" panose="020B0400000000000000" pitchFamily="50" charset="-128"/>
            </a:rPr>
            <a:t>枚をご提出ください。</a:t>
          </a:r>
          <a:endParaRPr kumimoji="1" lang="en-US" altLang="ja-JP" sz="1100">
            <a:latin typeface="游ゴシック" panose="020B0400000000000000" pitchFamily="50" charset="-128"/>
            <a:ea typeface="游ゴシック" panose="020B0400000000000000" pitchFamily="50" charset="-128"/>
          </a:endParaRPr>
        </a:p>
        <a:p>
          <a:endParaRPr kumimoji="1" lang="en-US" altLang="ja-JP" sz="1100">
            <a:latin typeface="游ゴシック" panose="020B0400000000000000" pitchFamily="50" charset="-128"/>
            <a:ea typeface="游ゴシック" panose="020B0400000000000000" pitchFamily="50" charset="-128"/>
          </a:endParaRPr>
        </a:p>
        <a:p>
          <a:r>
            <a:rPr kumimoji="1" lang="ja-JP" altLang="en-US" sz="1100">
              <a:latin typeface="游ゴシック" panose="020B0400000000000000" pitchFamily="50" charset="-128"/>
              <a:ea typeface="游ゴシック" panose="020B0400000000000000" pitchFamily="50" charset="-128"/>
            </a:rPr>
            <a:t>・フォーマットを変更したもの及び社印の押印なきものは</a:t>
          </a:r>
          <a:endParaRPr kumimoji="1" lang="en-US" altLang="ja-JP" sz="1100">
            <a:latin typeface="游ゴシック" panose="020B0400000000000000" pitchFamily="50" charset="-128"/>
            <a:ea typeface="游ゴシック" panose="020B0400000000000000" pitchFamily="50" charset="-128"/>
          </a:endParaRPr>
        </a:p>
        <a:p>
          <a:r>
            <a:rPr kumimoji="1" lang="ja-JP" altLang="en-US" sz="1100">
              <a:latin typeface="游ゴシック" panose="020B0400000000000000" pitchFamily="50" charset="-128"/>
              <a:ea typeface="游ゴシック" panose="020B0400000000000000" pitchFamily="50" charset="-128"/>
            </a:rPr>
            <a:t>　受理できません。</a:t>
          </a:r>
          <a:endParaRPr kumimoji="1" lang="en-US" altLang="ja-JP" sz="1100">
            <a:latin typeface="游ゴシック" panose="020B0400000000000000" pitchFamily="50" charset="-128"/>
            <a:ea typeface="游ゴシック" panose="020B04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16.20.1/Documents%20and%20Settings/INOUE/&#12487;&#12473;&#12463;&#12488;&#12483;&#12503;/&#30906;&#23450;&#26360;&#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172.16.20.4/&#12372;&#33258;&#30001;&#12395;&#12393;&#12358;&#12382;/&#12420;&#12377;&#12425;&#12366;&#12398;&#26862;&#30149;&#38498;&#20182;&#26032;&#31689;&#24037;&#201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注意事項"/>
      <sheetName val="予算書目標"/>
      <sheetName val="経費表"/>
      <sheetName val="ｺｰﾄﾞ"/>
      <sheetName val="内訳書 (7)"/>
      <sheetName val="内訳書 (8)"/>
      <sheetName val="図面リスト"/>
      <sheetName val="見積依頼"/>
      <sheetName val="議事録"/>
      <sheetName val="連絡書"/>
    </sheetNames>
    <sheetDataSet>
      <sheetData sheetId="0" refreshError="1"/>
      <sheetData sheetId="1" refreshError="1"/>
      <sheetData sheetId="2" refreshError="1"/>
      <sheetData sheetId="3">
        <row r="302">
          <cell r="I302" t="str">
            <v>No</v>
          </cell>
          <cell r="J302" t="str">
            <v>ﾒ ｰ ｶ ｰ 名</v>
          </cell>
        </row>
        <row r="303">
          <cell r="I303" t="str">
            <v>A1</v>
          </cell>
          <cell r="J303" t="str">
            <v>ｱﾙﾌｧ・ﾗﾊﾞﾙ</v>
          </cell>
          <cell r="K303" t="str">
            <v>あ</v>
          </cell>
        </row>
        <row r="304">
          <cell r="I304" t="str">
            <v>A2</v>
          </cell>
          <cell r="J304" t="str">
            <v>ｱｲｼﾝ精機</v>
          </cell>
        </row>
        <row r="305">
          <cell r="I305" t="str">
            <v>A3</v>
          </cell>
          <cell r="J305" t="str">
            <v>アムコ</v>
          </cell>
        </row>
        <row r="306">
          <cell r="I306" t="str">
            <v>A4</v>
          </cell>
        </row>
        <row r="307">
          <cell r="I307" t="str">
            <v>A5</v>
          </cell>
        </row>
        <row r="308">
          <cell r="I308" t="str">
            <v>A6</v>
          </cell>
        </row>
        <row r="309">
          <cell r="I309" t="str">
            <v>A7</v>
          </cell>
        </row>
        <row r="310">
          <cell r="I310" t="str">
            <v>A8</v>
          </cell>
        </row>
        <row r="311">
          <cell r="I311" t="str">
            <v>A9</v>
          </cell>
          <cell r="J311" t="str">
            <v>立売堀製作所</v>
          </cell>
          <cell r="K311" t="str">
            <v>い</v>
          </cell>
        </row>
        <row r="312">
          <cell r="I312" t="str">
            <v>A10</v>
          </cell>
          <cell r="J312" t="str">
            <v>ＩＮＡＸ</v>
          </cell>
        </row>
        <row r="313">
          <cell r="I313" t="str">
            <v>A11</v>
          </cell>
          <cell r="J313" t="str">
            <v>イワタニ産業</v>
          </cell>
        </row>
        <row r="314">
          <cell r="I314" t="str">
            <v>A12</v>
          </cell>
        </row>
        <row r="315">
          <cell r="I315" t="str">
            <v>A13</v>
          </cell>
        </row>
        <row r="316">
          <cell r="I316" t="str">
            <v>A14</v>
          </cell>
        </row>
        <row r="317">
          <cell r="I317" t="str">
            <v>A15</v>
          </cell>
        </row>
        <row r="318">
          <cell r="I318" t="str">
            <v>A16</v>
          </cell>
        </row>
        <row r="319">
          <cell r="I319" t="str">
            <v>A17</v>
          </cell>
        </row>
        <row r="320">
          <cell r="I320" t="str">
            <v>A18</v>
          </cell>
        </row>
        <row r="321">
          <cell r="I321" t="str">
            <v>A19</v>
          </cell>
          <cell r="J321" t="str">
            <v>ウドノ医機</v>
          </cell>
          <cell r="K321" t="str">
            <v>う</v>
          </cell>
        </row>
        <row r="322">
          <cell r="I322" t="str">
            <v>A20</v>
          </cell>
        </row>
        <row r="323">
          <cell r="I323" t="str">
            <v>A21</v>
          </cell>
        </row>
        <row r="324">
          <cell r="I324" t="str">
            <v>A22</v>
          </cell>
        </row>
        <row r="325">
          <cell r="I325" t="str">
            <v>A23</v>
          </cell>
        </row>
        <row r="326">
          <cell r="I326" t="str">
            <v>A24</v>
          </cell>
          <cell r="J326" t="str">
            <v>荏原シンワ</v>
          </cell>
          <cell r="K326" t="str">
            <v>え</v>
          </cell>
        </row>
        <row r="327">
          <cell r="I327" t="str">
            <v>A25</v>
          </cell>
          <cell r="J327" t="str">
            <v>荏原ﾃｸﾉｻｰﾌﾞ</v>
          </cell>
        </row>
        <row r="328">
          <cell r="I328" t="str">
            <v>A26</v>
          </cell>
          <cell r="J328" t="str">
            <v>エウゼフロー</v>
          </cell>
        </row>
        <row r="329">
          <cell r="I329" t="str">
            <v>A27</v>
          </cell>
        </row>
        <row r="330">
          <cell r="I330" t="str">
            <v>A28</v>
          </cell>
        </row>
        <row r="331">
          <cell r="I331" t="str">
            <v>A29</v>
          </cell>
        </row>
        <row r="332">
          <cell r="I332" t="str">
            <v>A30</v>
          </cell>
        </row>
        <row r="333">
          <cell r="I333" t="str">
            <v>A31</v>
          </cell>
        </row>
        <row r="334">
          <cell r="I334" t="str">
            <v>A32</v>
          </cell>
          <cell r="K334" t="str">
            <v>お</v>
          </cell>
        </row>
        <row r="335">
          <cell r="I335" t="str">
            <v>A33</v>
          </cell>
        </row>
        <row r="336">
          <cell r="I336" t="str">
            <v>A34</v>
          </cell>
        </row>
        <row r="337">
          <cell r="I337" t="str">
            <v>A35</v>
          </cell>
        </row>
        <row r="338">
          <cell r="I338" t="str">
            <v>A36</v>
          </cell>
        </row>
        <row r="339">
          <cell r="I339" t="str">
            <v>A37</v>
          </cell>
        </row>
        <row r="340">
          <cell r="I340" t="str">
            <v>A38</v>
          </cell>
          <cell r="J340" t="str">
            <v>川重冷熱工業</v>
          </cell>
          <cell r="K340" t="str">
            <v>か</v>
          </cell>
        </row>
        <row r="341">
          <cell r="I341" t="str">
            <v>A39</v>
          </cell>
          <cell r="J341" t="str">
            <v>川本製作所</v>
          </cell>
        </row>
        <row r="342">
          <cell r="I342" t="str">
            <v>A40</v>
          </cell>
        </row>
        <row r="343">
          <cell r="I343" t="str">
            <v>A41</v>
          </cell>
        </row>
        <row r="344">
          <cell r="I344" t="str">
            <v>A42</v>
          </cell>
        </row>
        <row r="345">
          <cell r="I345" t="str">
            <v>A43</v>
          </cell>
        </row>
        <row r="346">
          <cell r="I346" t="str">
            <v>A44</v>
          </cell>
        </row>
        <row r="347">
          <cell r="I347" t="str">
            <v>A45</v>
          </cell>
          <cell r="J347" t="str">
            <v>木村工機</v>
          </cell>
          <cell r="K347" t="str">
            <v>き</v>
          </cell>
        </row>
        <row r="348">
          <cell r="I348" t="str">
            <v>A46</v>
          </cell>
          <cell r="J348" t="str">
            <v>九州商工</v>
          </cell>
        </row>
        <row r="349">
          <cell r="I349" t="str">
            <v>A47</v>
          </cell>
          <cell r="J349" t="str">
            <v>キューヘン</v>
          </cell>
        </row>
        <row r="350">
          <cell r="I350" t="str">
            <v>A48</v>
          </cell>
          <cell r="J350" t="str">
            <v>協立ｴｱﾃｯｸ</v>
          </cell>
        </row>
        <row r="351">
          <cell r="I351" t="str">
            <v>A49</v>
          </cell>
          <cell r="J351" t="str">
            <v>九州ｵﾙｶﾞﾉ商事</v>
          </cell>
        </row>
        <row r="352">
          <cell r="I352" t="str">
            <v>A50</v>
          </cell>
          <cell r="J352" t="str">
            <v>北浦製作所</v>
          </cell>
        </row>
        <row r="353">
          <cell r="I353" t="str">
            <v>A51</v>
          </cell>
        </row>
        <row r="354">
          <cell r="I354" t="str">
            <v>A52</v>
          </cell>
        </row>
        <row r="355">
          <cell r="I355" t="str">
            <v>A53</v>
          </cell>
        </row>
        <row r="356">
          <cell r="I356" t="str">
            <v>A54</v>
          </cell>
        </row>
        <row r="357">
          <cell r="I357" t="str">
            <v>A55</v>
          </cell>
        </row>
        <row r="358">
          <cell r="I358" t="str">
            <v>A56</v>
          </cell>
          <cell r="J358" t="str">
            <v>空研工業</v>
          </cell>
          <cell r="K358" t="str">
            <v>く</v>
          </cell>
        </row>
        <row r="359">
          <cell r="I359" t="str">
            <v>A57</v>
          </cell>
          <cell r="J359" t="str">
            <v>栗本鉄工所</v>
          </cell>
        </row>
        <row r="360">
          <cell r="I360" t="str">
            <v>A58</v>
          </cell>
          <cell r="J360" t="str">
            <v>クロセ</v>
          </cell>
        </row>
        <row r="361">
          <cell r="I361" t="str">
            <v>A59</v>
          </cell>
          <cell r="J361" t="str">
            <v>栗田電機製作所</v>
          </cell>
        </row>
        <row r="362">
          <cell r="I362" t="str">
            <v>A60</v>
          </cell>
        </row>
        <row r="363">
          <cell r="I363" t="str">
            <v>A61</v>
          </cell>
        </row>
        <row r="364">
          <cell r="I364" t="str">
            <v>A62</v>
          </cell>
        </row>
        <row r="365">
          <cell r="I365" t="str">
            <v>A63</v>
          </cell>
          <cell r="K365" t="str">
            <v>け</v>
          </cell>
        </row>
        <row r="366">
          <cell r="I366" t="str">
            <v>A64</v>
          </cell>
        </row>
        <row r="367">
          <cell r="I367" t="str">
            <v>A65</v>
          </cell>
        </row>
        <row r="368">
          <cell r="I368" t="str">
            <v>A66</v>
          </cell>
          <cell r="J368" t="str">
            <v>近藤工業</v>
          </cell>
          <cell r="K368" t="str">
            <v>こ</v>
          </cell>
        </row>
        <row r="369">
          <cell r="I369" t="str">
            <v>A67</v>
          </cell>
        </row>
        <row r="370">
          <cell r="I370" t="str">
            <v>A68</v>
          </cell>
        </row>
        <row r="371">
          <cell r="I371" t="str">
            <v>A69</v>
          </cell>
        </row>
        <row r="372">
          <cell r="I372" t="str">
            <v>A70</v>
          </cell>
        </row>
        <row r="373">
          <cell r="I373" t="str">
            <v>A71</v>
          </cell>
        </row>
        <row r="374">
          <cell r="I374" t="str">
            <v>A72</v>
          </cell>
          <cell r="J374" t="str">
            <v>三洋電機空調</v>
          </cell>
          <cell r="K374" t="str">
            <v>さ</v>
          </cell>
        </row>
        <row r="375">
          <cell r="I375" t="str">
            <v>A73</v>
          </cell>
          <cell r="J375" t="str">
            <v>ササクラ</v>
          </cell>
        </row>
        <row r="376">
          <cell r="I376" t="str">
            <v>A74</v>
          </cell>
        </row>
        <row r="377">
          <cell r="I377" t="str">
            <v>A75</v>
          </cell>
        </row>
        <row r="378">
          <cell r="I378" t="str">
            <v>A76</v>
          </cell>
        </row>
        <row r="379">
          <cell r="I379" t="str">
            <v>A77</v>
          </cell>
        </row>
        <row r="380">
          <cell r="I380" t="str">
            <v>A78</v>
          </cell>
        </row>
        <row r="381">
          <cell r="I381" t="str">
            <v>A79</v>
          </cell>
          <cell r="J381" t="str">
            <v>下田機工</v>
          </cell>
          <cell r="K381" t="str">
            <v>し</v>
          </cell>
        </row>
        <row r="382">
          <cell r="I382" t="str">
            <v>A80</v>
          </cell>
          <cell r="J382" t="str">
            <v>ｼﾞｬﾆｽ工業</v>
          </cell>
        </row>
        <row r="383">
          <cell r="I383" t="str">
            <v>A81</v>
          </cell>
          <cell r="J383" t="str">
            <v>昭和鉄工</v>
          </cell>
        </row>
        <row r="384">
          <cell r="I384" t="str">
            <v>A82</v>
          </cell>
          <cell r="J384" t="str">
            <v>新晃工業</v>
          </cell>
        </row>
        <row r="385">
          <cell r="I385" t="str">
            <v>A83</v>
          </cell>
          <cell r="J385" t="str">
            <v>進和ﾃｯｸ</v>
          </cell>
        </row>
        <row r="386">
          <cell r="I386" t="str">
            <v>A84</v>
          </cell>
          <cell r="J386" t="str">
            <v>ショウワ</v>
          </cell>
        </row>
        <row r="387">
          <cell r="I387" t="str">
            <v>A85</v>
          </cell>
          <cell r="J387" t="str">
            <v>消火栓機工</v>
          </cell>
        </row>
        <row r="388">
          <cell r="I388" t="str">
            <v>A86</v>
          </cell>
        </row>
        <row r="389">
          <cell r="I389" t="str">
            <v>A87</v>
          </cell>
        </row>
        <row r="390">
          <cell r="I390" t="str">
            <v>A88</v>
          </cell>
        </row>
        <row r="391">
          <cell r="I391" t="str">
            <v>A89</v>
          </cell>
        </row>
        <row r="392">
          <cell r="I392" t="str">
            <v>A90</v>
          </cell>
        </row>
        <row r="393">
          <cell r="I393" t="str">
            <v>A91</v>
          </cell>
          <cell r="K393" t="str">
            <v>す</v>
          </cell>
        </row>
        <row r="394">
          <cell r="I394" t="str">
            <v>A92</v>
          </cell>
        </row>
        <row r="395">
          <cell r="I395" t="str">
            <v>A93</v>
          </cell>
        </row>
        <row r="396">
          <cell r="I396" t="str">
            <v>A94</v>
          </cell>
        </row>
        <row r="397">
          <cell r="I397" t="str">
            <v>A95</v>
          </cell>
          <cell r="J397" t="str">
            <v>ｾｲｺｰ化工機</v>
          </cell>
          <cell r="K397" t="str">
            <v>せ</v>
          </cell>
        </row>
        <row r="398">
          <cell r="I398" t="str">
            <v>A96</v>
          </cell>
          <cell r="J398" t="str">
            <v>積水ﾌﾟﾗﾝﾄｼｽﾃﾑ</v>
          </cell>
        </row>
        <row r="399">
          <cell r="I399" t="str">
            <v>A97</v>
          </cell>
          <cell r="J399" t="str">
            <v>セブン産業</v>
          </cell>
        </row>
        <row r="400">
          <cell r="I400" t="str">
            <v>A98</v>
          </cell>
          <cell r="J400" t="str">
            <v>ｾﾝﾄﾗﾙﾕﾆ</v>
          </cell>
        </row>
        <row r="401">
          <cell r="I401" t="str">
            <v>A99</v>
          </cell>
        </row>
        <row r="402">
          <cell r="I402" t="str">
            <v>A100</v>
          </cell>
        </row>
        <row r="403">
          <cell r="I403" t="str">
            <v>A101</v>
          </cell>
        </row>
        <row r="404">
          <cell r="I404" t="str">
            <v>A102</v>
          </cell>
        </row>
        <row r="405">
          <cell r="I405" t="str">
            <v>A103</v>
          </cell>
          <cell r="K405" t="str">
            <v>そ</v>
          </cell>
        </row>
        <row r="406">
          <cell r="I406" t="str">
            <v>A104</v>
          </cell>
        </row>
        <row r="407">
          <cell r="I407" t="str">
            <v>A105</v>
          </cell>
        </row>
        <row r="408">
          <cell r="I408" t="str">
            <v>A106</v>
          </cell>
        </row>
        <row r="409">
          <cell r="I409" t="str">
            <v>A107</v>
          </cell>
          <cell r="J409" t="str">
            <v>ﾀﾞｲｷﾝ工業</v>
          </cell>
          <cell r="K409" t="str">
            <v>た</v>
          </cell>
        </row>
        <row r="410">
          <cell r="I410" t="str">
            <v>A108</v>
          </cell>
          <cell r="J410" t="str">
            <v>ﾀｸﾏ汎用機械</v>
          </cell>
        </row>
        <row r="411">
          <cell r="I411" t="str">
            <v>A109</v>
          </cell>
          <cell r="J411" t="str">
            <v>大佐</v>
          </cell>
        </row>
        <row r="412">
          <cell r="I412" t="str">
            <v>A110</v>
          </cell>
          <cell r="J412" t="str">
            <v>高尾鉄工所</v>
          </cell>
        </row>
        <row r="413">
          <cell r="I413" t="str">
            <v>A111</v>
          </cell>
        </row>
        <row r="414">
          <cell r="I414" t="str">
            <v>A112</v>
          </cell>
        </row>
        <row r="415">
          <cell r="I415" t="str">
            <v>A113</v>
          </cell>
        </row>
        <row r="416">
          <cell r="I416" t="str">
            <v>A114</v>
          </cell>
        </row>
        <row r="417">
          <cell r="I417" t="str">
            <v>A115</v>
          </cell>
          <cell r="K417" t="str">
            <v>ち</v>
          </cell>
        </row>
        <row r="418">
          <cell r="I418" t="str">
            <v>A116</v>
          </cell>
        </row>
        <row r="419">
          <cell r="I419" t="str">
            <v>A117</v>
          </cell>
        </row>
        <row r="420">
          <cell r="I420" t="str">
            <v>A118</v>
          </cell>
          <cell r="K420" t="str">
            <v>つ</v>
          </cell>
        </row>
        <row r="421">
          <cell r="I421" t="str">
            <v>A119</v>
          </cell>
        </row>
        <row r="422">
          <cell r="I422" t="str">
            <v>A120</v>
          </cell>
        </row>
        <row r="423">
          <cell r="I423" t="str">
            <v>A121</v>
          </cell>
          <cell r="J423" t="str">
            <v>テクネ</v>
          </cell>
          <cell r="K423" t="str">
            <v>て</v>
          </cell>
        </row>
        <row r="424">
          <cell r="I424" t="str">
            <v>A122</v>
          </cell>
          <cell r="J424" t="str">
            <v>ﾃﾗﾙｷｮｸﾄｳ</v>
          </cell>
        </row>
        <row r="425">
          <cell r="I425" t="str">
            <v>A123</v>
          </cell>
        </row>
        <row r="426">
          <cell r="I426" t="str">
            <v>A124</v>
          </cell>
        </row>
        <row r="427">
          <cell r="I427" t="str">
            <v>A125</v>
          </cell>
        </row>
        <row r="428">
          <cell r="I428" t="str">
            <v>A126</v>
          </cell>
        </row>
        <row r="429">
          <cell r="I429" t="str">
            <v>A127</v>
          </cell>
        </row>
        <row r="430">
          <cell r="I430" t="str">
            <v>A128</v>
          </cell>
          <cell r="J430" t="str">
            <v>東京電気工業</v>
          </cell>
          <cell r="K430" t="str">
            <v>と</v>
          </cell>
        </row>
        <row r="431">
          <cell r="I431" t="str">
            <v>A129</v>
          </cell>
          <cell r="J431" t="str">
            <v>東西化学産業</v>
          </cell>
        </row>
        <row r="432">
          <cell r="I432" t="str">
            <v>A130</v>
          </cell>
          <cell r="J432" t="str">
            <v>東　芝</v>
          </cell>
        </row>
        <row r="433">
          <cell r="I433" t="str">
            <v>A131</v>
          </cell>
          <cell r="J433" t="str">
            <v>東陶機器</v>
          </cell>
        </row>
        <row r="434">
          <cell r="I434" t="str">
            <v>A132</v>
          </cell>
          <cell r="J434" t="str">
            <v>東プレ</v>
          </cell>
        </row>
        <row r="435">
          <cell r="I435" t="str">
            <v>A133</v>
          </cell>
          <cell r="J435" t="str">
            <v>東洋ｷｬﾘｱ工業</v>
          </cell>
        </row>
        <row r="436">
          <cell r="I436" t="str">
            <v>A134</v>
          </cell>
          <cell r="J436" t="str">
            <v>東洋製作所</v>
          </cell>
        </row>
        <row r="437">
          <cell r="I437" t="str">
            <v>A135</v>
          </cell>
          <cell r="J437" t="str">
            <v>巴商会</v>
          </cell>
        </row>
        <row r="438">
          <cell r="I438" t="str">
            <v>A136</v>
          </cell>
          <cell r="J438" t="str">
            <v>酉島製作所</v>
          </cell>
        </row>
        <row r="439">
          <cell r="I439" t="str">
            <v>A137</v>
          </cell>
        </row>
        <row r="440">
          <cell r="I440" t="str">
            <v>A138</v>
          </cell>
        </row>
        <row r="441">
          <cell r="I441" t="str">
            <v>A139</v>
          </cell>
        </row>
        <row r="442">
          <cell r="I442" t="str">
            <v>A140</v>
          </cell>
        </row>
        <row r="443">
          <cell r="I443" t="str">
            <v>A141</v>
          </cell>
        </row>
        <row r="444">
          <cell r="I444" t="str">
            <v>A142</v>
          </cell>
          <cell r="K444" t="str">
            <v>な</v>
          </cell>
        </row>
        <row r="445">
          <cell r="I445" t="str">
            <v>A143</v>
          </cell>
        </row>
        <row r="446">
          <cell r="I446" t="str">
            <v>A144</v>
          </cell>
        </row>
        <row r="447">
          <cell r="I447" t="str">
            <v>A145</v>
          </cell>
        </row>
        <row r="448">
          <cell r="I448" t="str">
            <v>A146</v>
          </cell>
        </row>
        <row r="449">
          <cell r="I449" t="str">
            <v>A147</v>
          </cell>
          <cell r="J449" t="str">
            <v>日機装ｴｲｺｰ</v>
          </cell>
          <cell r="K449" t="str">
            <v>に</v>
          </cell>
        </row>
        <row r="450">
          <cell r="I450" t="str">
            <v>A148</v>
          </cell>
          <cell r="J450" t="str">
            <v>日進化成工業</v>
          </cell>
        </row>
        <row r="451">
          <cell r="I451" t="str">
            <v>A149</v>
          </cell>
          <cell r="J451" t="str">
            <v>日本ｲﾄﾐｯｸ</v>
          </cell>
        </row>
        <row r="452">
          <cell r="I452" t="str">
            <v>A150</v>
          </cell>
          <cell r="J452" t="str">
            <v>西日本ｸﾘｽﾀﾙ</v>
          </cell>
        </row>
        <row r="453">
          <cell r="I453" t="str">
            <v>A151</v>
          </cell>
          <cell r="J453" t="str">
            <v>日本軽金属</v>
          </cell>
        </row>
        <row r="454">
          <cell r="I454" t="str">
            <v>A152</v>
          </cell>
          <cell r="J454" t="str">
            <v>西邦工業</v>
          </cell>
        </row>
        <row r="455">
          <cell r="I455" t="str">
            <v>A153</v>
          </cell>
          <cell r="J455" t="str">
            <v>日本ｹﾝﾌﾞﾘｯｼﾞ</v>
          </cell>
        </row>
        <row r="456">
          <cell r="I456" t="str">
            <v>A154</v>
          </cell>
          <cell r="J456" t="str">
            <v>日本ｴｱｰﾃｯｸ</v>
          </cell>
        </row>
        <row r="457">
          <cell r="I457" t="str">
            <v>A155</v>
          </cell>
          <cell r="J457" t="str">
            <v>日本ﾋﾟｰﾏｯｸ</v>
          </cell>
        </row>
        <row r="458">
          <cell r="I458" t="str">
            <v>A156</v>
          </cell>
          <cell r="J458" t="str">
            <v>日本無機</v>
          </cell>
        </row>
        <row r="459">
          <cell r="I459" t="str">
            <v>A157</v>
          </cell>
          <cell r="J459" t="str">
            <v>日本調理機</v>
          </cell>
        </row>
        <row r="460">
          <cell r="I460" t="str">
            <v>A158</v>
          </cell>
        </row>
        <row r="461">
          <cell r="I461" t="str">
            <v>A159</v>
          </cell>
        </row>
        <row r="462">
          <cell r="I462" t="str">
            <v>A160</v>
          </cell>
          <cell r="J462" t="str">
            <v>ノーリツ</v>
          </cell>
          <cell r="K462" t="str">
            <v>の</v>
          </cell>
        </row>
        <row r="463">
          <cell r="I463" t="str">
            <v>A161</v>
          </cell>
        </row>
        <row r="464">
          <cell r="I464" t="str">
            <v>A162</v>
          </cell>
        </row>
        <row r="465">
          <cell r="I465" t="str">
            <v>A163</v>
          </cell>
        </row>
        <row r="466">
          <cell r="I466" t="str">
            <v>A164</v>
          </cell>
        </row>
        <row r="467">
          <cell r="I467" t="str">
            <v>A165</v>
          </cell>
          <cell r="J467" t="str">
            <v>初田製作所</v>
          </cell>
          <cell r="K467" t="str">
            <v>は</v>
          </cell>
        </row>
        <row r="468">
          <cell r="I468" t="str">
            <v>A166</v>
          </cell>
          <cell r="J468" t="str">
            <v>パロマ</v>
          </cell>
        </row>
        <row r="469">
          <cell r="I469" t="str">
            <v>A167</v>
          </cell>
        </row>
        <row r="470">
          <cell r="I470" t="str">
            <v>A168</v>
          </cell>
        </row>
        <row r="471">
          <cell r="I471" t="str">
            <v>A169</v>
          </cell>
        </row>
        <row r="472">
          <cell r="I472" t="str">
            <v>A170</v>
          </cell>
        </row>
        <row r="473">
          <cell r="I473" t="str">
            <v>A171</v>
          </cell>
          <cell r="J473" t="str">
            <v>ﾋﾟｰｴｽ工業</v>
          </cell>
          <cell r="K473" t="str">
            <v>ひ</v>
          </cell>
        </row>
        <row r="474">
          <cell r="I474" t="str">
            <v>A172</v>
          </cell>
          <cell r="J474" t="str">
            <v>日立化成工業</v>
          </cell>
        </row>
        <row r="475">
          <cell r="I475" t="str">
            <v>A173</v>
          </cell>
          <cell r="J475" t="str">
            <v>日立機材</v>
          </cell>
        </row>
        <row r="476">
          <cell r="I476" t="str">
            <v>A174</v>
          </cell>
          <cell r="J476" t="str">
            <v>日立製作所</v>
          </cell>
        </row>
        <row r="477">
          <cell r="I477" t="str">
            <v>A175</v>
          </cell>
          <cell r="J477" t="str">
            <v>日阪製作所</v>
          </cell>
        </row>
        <row r="478">
          <cell r="I478" t="str">
            <v>A176</v>
          </cell>
          <cell r="J478" t="str">
            <v>日立空調ｼｽﾃﾑ</v>
          </cell>
        </row>
        <row r="479">
          <cell r="I479" t="str">
            <v>A177</v>
          </cell>
        </row>
        <row r="480">
          <cell r="I480" t="str">
            <v>A178</v>
          </cell>
        </row>
        <row r="481">
          <cell r="I481" t="str">
            <v>A179</v>
          </cell>
        </row>
        <row r="482">
          <cell r="I482" t="str">
            <v>A180</v>
          </cell>
        </row>
        <row r="483">
          <cell r="I483" t="str">
            <v>A181</v>
          </cell>
          <cell r="J483" t="str">
            <v>ﾌｼﾞｸﾘｰﾝ工業</v>
          </cell>
          <cell r="K483" t="str">
            <v>ふ</v>
          </cell>
        </row>
        <row r="484">
          <cell r="I484" t="str">
            <v>A182</v>
          </cell>
          <cell r="J484" t="str">
            <v>富士通ゼネラル</v>
          </cell>
        </row>
        <row r="485">
          <cell r="I485" t="str">
            <v>A183</v>
          </cell>
          <cell r="J485" t="str">
            <v>フジマック</v>
          </cell>
        </row>
        <row r="486">
          <cell r="I486" t="str">
            <v>A184</v>
          </cell>
          <cell r="J486" t="str">
            <v>ブリヂストン</v>
          </cell>
        </row>
        <row r="487">
          <cell r="I487" t="str">
            <v>A185</v>
          </cell>
          <cell r="J487" t="str">
            <v>富士電機</v>
          </cell>
        </row>
        <row r="488">
          <cell r="I488" t="str">
            <v>A186</v>
          </cell>
        </row>
        <row r="489">
          <cell r="I489" t="str">
            <v>A187</v>
          </cell>
        </row>
        <row r="490">
          <cell r="I490" t="str">
            <v>A188</v>
          </cell>
        </row>
        <row r="491">
          <cell r="I491" t="str">
            <v>A189</v>
          </cell>
        </row>
        <row r="492">
          <cell r="I492" t="str">
            <v>A190</v>
          </cell>
        </row>
        <row r="493">
          <cell r="I493" t="str">
            <v>A191</v>
          </cell>
          <cell r="J493" t="str">
            <v>ベルテクノ</v>
          </cell>
          <cell r="K493" t="str">
            <v>へ</v>
          </cell>
        </row>
        <row r="494">
          <cell r="I494" t="str">
            <v>A192</v>
          </cell>
        </row>
        <row r="495">
          <cell r="I495" t="str">
            <v>A193</v>
          </cell>
        </row>
        <row r="496">
          <cell r="I496" t="str">
            <v>A194</v>
          </cell>
        </row>
        <row r="497">
          <cell r="I497" t="str">
            <v>A195</v>
          </cell>
          <cell r="J497" t="str">
            <v>ホーコス</v>
          </cell>
          <cell r="K497" t="str">
            <v>ほ</v>
          </cell>
        </row>
        <row r="498">
          <cell r="I498" t="str">
            <v>A196</v>
          </cell>
          <cell r="J498" t="str">
            <v>ﾎｼｻﾞｷ北九</v>
          </cell>
        </row>
        <row r="499">
          <cell r="I499" t="str">
            <v>A197</v>
          </cell>
          <cell r="J499" t="str">
            <v>細山熱器</v>
          </cell>
        </row>
        <row r="500">
          <cell r="I500" t="str">
            <v>A198</v>
          </cell>
        </row>
        <row r="501">
          <cell r="I501" t="str">
            <v>A199</v>
          </cell>
        </row>
        <row r="502">
          <cell r="I502" t="str">
            <v>A200</v>
          </cell>
        </row>
        <row r="503">
          <cell r="I503" t="str">
            <v>A201</v>
          </cell>
        </row>
        <row r="504">
          <cell r="I504" t="str">
            <v>A202</v>
          </cell>
        </row>
        <row r="505">
          <cell r="I505" t="str">
            <v>A203</v>
          </cell>
          <cell r="J505" t="str">
            <v>松下電器産業</v>
          </cell>
          <cell r="K505" t="str">
            <v>ま</v>
          </cell>
        </row>
        <row r="506">
          <cell r="I506" t="str">
            <v>A204</v>
          </cell>
          <cell r="J506" t="str">
            <v>松下冷機</v>
          </cell>
        </row>
        <row r="507">
          <cell r="I507" t="str">
            <v>A205</v>
          </cell>
          <cell r="J507" t="str">
            <v>マルゼン</v>
          </cell>
        </row>
        <row r="508">
          <cell r="I508" t="str">
            <v>A206</v>
          </cell>
        </row>
        <row r="509">
          <cell r="I509" t="str">
            <v>A207</v>
          </cell>
        </row>
        <row r="510">
          <cell r="I510" t="str">
            <v>A208</v>
          </cell>
        </row>
        <row r="511">
          <cell r="I511" t="str">
            <v>A209</v>
          </cell>
        </row>
        <row r="512">
          <cell r="I512" t="str">
            <v>A210</v>
          </cell>
        </row>
        <row r="513">
          <cell r="I513" t="str">
            <v>A211</v>
          </cell>
          <cell r="J513" t="str">
            <v>三菱重工冷熱ｼｽﾃﾑ</v>
          </cell>
          <cell r="K513" t="str">
            <v>み</v>
          </cell>
        </row>
        <row r="514">
          <cell r="I514" t="str">
            <v>A212</v>
          </cell>
          <cell r="J514" t="str">
            <v>三菱樹脂</v>
          </cell>
        </row>
        <row r="515">
          <cell r="I515" t="str">
            <v>A213</v>
          </cell>
          <cell r="J515" t="str">
            <v>三菱重工業</v>
          </cell>
        </row>
        <row r="516">
          <cell r="I516" t="str">
            <v>A214</v>
          </cell>
          <cell r="J516" t="str">
            <v>三菱電機</v>
          </cell>
        </row>
        <row r="517">
          <cell r="I517" t="str">
            <v>A215</v>
          </cell>
          <cell r="J517" t="str">
            <v>ﾐﾂﾔ送風機製作所</v>
          </cell>
        </row>
        <row r="518">
          <cell r="I518" t="str">
            <v>A216</v>
          </cell>
          <cell r="J518" t="str">
            <v>三菱電線工業</v>
          </cell>
        </row>
        <row r="519">
          <cell r="I519" t="str">
            <v>A217</v>
          </cell>
        </row>
        <row r="520">
          <cell r="I520" t="str">
            <v>A218</v>
          </cell>
        </row>
        <row r="521">
          <cell r="I521" t="str">
            <v>A219</v>
          </cell>
        </row>
        <row r="522">
          <cell r="I522" t="str">
            <v>A220</v>
          </cell>
        </row>
        <row r="523">
          <cell r="I523" t="str">
            <v>A221</v>
          </cell>
          <cell r="K523" t="str">
            <v>む</v>
          </cell>
        </row>
        <row r="524">
          <cell r="I524" t="str">
            <v>A222</v>
          </cell>
        </row>
        <row r="525">
          <cell r="I525" t="str">
            <v>A223</v>
          </cell>
        </row>
        <row r="526">
          <cell r="I526" t="str">
            <v>A224</v>
          </cell>
          <cell r="K526" t="str">
            <v>め</v>
          </cell>
        </row>
        <row r="527">
          <cell r="I527" t="str">
            <v>A225</v>
          </cell>
        </row>
        <row r="528">
          <cell r="I528" t="str">
            <v>A226</v>
          </cell>
        </row>
        <row r="529">
          <cell r="I529" t="str">
            <v>A227</v>
          </cell>
          <cell r="J529" t="str">
            <v>森井電業</v>
          </cell>
          <cell r="K529" t="str">
            <v>も</v>
          </cell>
        </row>
        <row r="530">
          <cell r="I530" t="str">
            <v>A228</v>
          </cell>
          <cell r="J530" t="str">
            <v>森松工業</v>
          </cell>
        </row>
        <row r="531">
          <cell r="I531" t="str">
            <v>A229</v>
          </cell>
        </row>
        <row r="532">
          <cell r="I532" t="str">
            <v>A230</v>
          </cell>
        </row>
        <row r="533">
          <cell r="I533" t="str">
            <v>A231</v>
          </cell>
        </row>
        <row r="534">
          <cell r="I534" t="str">
            <v>A232</v>
          </cell>
        </row>
        <row r="535">
          <cell r="I535" t="str">
            <v>A233</v>
          </cell>
          <cell r="J535" t="str">
            <v>ﾔﾏﾄﾌﾟﾛﾃｯｸ</v>
          </cell>
          <cell r="K535" t="str">
            <v>や</v>
          </cell>
        </row>
        <row r="536">
          <cell r="I536" t="str">
            <v>A234</v>
          </cell>
          <cell r="J536" t="str">
            <v>ヤマハ発動機</v>
          </cell>
        </row>
        <row r="537">
          <cell r="I537" t="str">
            <v>A235</v>
          </cell>
          <cell r="J537" t="str">
            <v>山武ﾋﾞﾙｼｽﾃﾑ</v>
          </cell>
        </row>
        <row r="538">
          <cell r="I538" t="str">
            <v>A236</v>
          </cell>
          <cell r="J538" t="str">
            <v>矢崎総業</v>
          </cell>
        </row>
        <row r="539">
          <cell r="I539" t="str">
            <v>A237</v>
          </cell>
        </row>
        <row r="540">
          <cell r="I540" t="str">
            <v>A238</v>
          </cell>
        </row>
        <row r="541">
          <cell r="I541" t="str">
            <v>A239</v>
          </cell>
        </row>
        <row r="542">
          <cell r="I542" t="str">
            <v>A240</v>
          </cell>
        </row>
        <row r="543">
          <cell r="I543" t="str">
            <v>A241</v>
          </cell>
          <cell r="J543" t="str">
            <v>ユーキャン</v>
          </cell>
          <cell r="K543" t="str">
            <v>ゆ</v>
          </cell>
        </row>
        <row r="544">
          <cell r="I544" t="str">
            <v>A242</v>
          </cell>
          <cell r="J544" t="str">
            <v>ユニオン</v>
          </cell>
        </row>
        <row r="545">
          <cell r="I545" t="str">
            <v>A243</v>
          </cell>
          <cell r="J545" t="str">
            <v>ユパック</v>
          </cell>
        </row>
        <row r="546">
          <cell r="I546" t="str">
            <v>A244</v>
          </cell>
          <cell r="J546" t="str">
            <v>ユニックス</v>
          </cell>
        </row>
        <row r="547">
          <cell r="I547" t="str">
            <v>A245</v>
          </cell>
          <cell r="J547" t="str">
            <v>ユノカ</v>
          </cell>
        </row>
        <row r="548">
          <cell r="I548" t="str">
            <v>A246</v>
          </cell>
        </row>
        <row r="549">
          <cell r="I549" t="str">
            <v>A247</v>
          </cell>
        </row>
        <row r="550">
          <cell r="I550" t="str">
            <v>A248</v>
          </cell>
        </row>
        <row r="551">
          <cell r="I551" t="str">
            <v>A249</v>
          </cell>
        </row>
        <row r="552">
          <cell r="I552" t="str">
            <v>A250</v>
          </cell>
          <cell r="K552" t="str">
            <v>よ</v>
          </cell>
        </row>
        <row r="553">
          <cell r="I553" t="str">
            <v>A251</v>
          </cell>
        </row>
        <row r="554">
          <cell r="I554" t="str">
            <v>A252</v>
          </cell>
        </row>
        <row r="555">
          <cell r="I555" t="str">
            <v>A253</v>
          </cell>
          <cell r="K555" t="str">
            <v>ら</v>
          </cell>
        </row>
        <row r="556">
          <cell r="I556" t="str">
            <v>A254</v>
          </cell>
        </row>
        <row r="557">
          <cell r="I557" t="str">
            <v>A255</v>
          </cell>
        </row>
        <row r="558">
          <cell r="I558" t="str">
            <v>A256</v>
          </cell>
          <cell r="K558" t="str">
            <v>り</v>
          </cell>
        </row>
        <row r="559">
          <cell r="I559" t="str">
            <v>A257</v>
          </cell>
        </row>
        <row r="560">
          <cell r="I560" t="str">
            <v>A258</v>
          </cell>
        </row>
        <row r="561">
          <cell r="I561" t="str">
            <v>A259</v>
          </cell>
          <cell r="K561" t="str">
            <v>る</v>
          </cell>
        </row>
        <row r="562">
          <cell r="I562" t="str">
            <v>A260</v>
          </cell>
        </row>
        <row r="563">
          <cell r="I563" t="str">
            <v>A261</v>
          </cell>
        </row>
        <row r="564">
          <cell r="I564" t="str">
            <v>A262</v>
          </cell>
          <cell r="K564" t="str">
            <v>れ</v>
          </cell>
        </row>
        <row r="565">
          <cell r="I565" t="str">
            <v>A263</v>
          </cell>
        </row>
        <row r="566">
          <cell r="I566" t="str">
            <v>A264</v>
          </cell>
        </row>
        <row r="567">
          <cell r="I567" t="str">
            <v>A265</v>
          </cell>
          <cell r="K567" t="str">
            <v>ろ</v>
          </cell>
        </row>
        <row r="568">
          <cell r="I568" t="str">
            <v>A266</v>
          </cell>
        </row>
        <row r="569">
          <cell r="I569" t="str">
            <v>A267</v>
          </cell>
        </row>
        <row r="570">
          <cell r="I570" t="str">
            <v>A268</v>
          </cell>
          <cell r="K570" t="str">
            <v>わ</v>
          </cell>
        </row>
        <row r="571">
          <cell r="I571" t="str">
            <v>A269</v>
          </cell>
        </row>
        <row r="572">
          <cell r="I572" t="str">
            <v>A270</v>
          </cell>
        </row>
        <row r="573">
          <cell r="I573" t="str">
            <v>B1</v>
          </cell>
          <cell r="J573" t="str">
            <v>ｱｲﾃｨｰｱｲ</v>
          </cell>
          <cell r="K573" t="str">
            <v>あ</v>
          </cell>
        </row>
        <row r="574">
          <cell r="I574" t="str">
            <v>B2</v>
          </cell>
          <cell r="J574" t="str">
            <v>ｱﾀﾞﾁ産業</v>
          </cell>
        </row>
        <row r="575">
          <cell r="I575" t="str">
            <v>B3</v>
          </cell>
          <cell r="J575" t="str">
            <v>旭工企</v>
          </cell>
        </row>
        <row r="576">
          <cell r="I576" t="str">
            <v>B4</v>
          </cell>
        </row>
        <row r="577">
          <cell r="I577" t="str">
            <v>B5</v>
          </cell>
        </row>
        <row r="578">
          <cell r="I578" t="str">
            <v>B6</v>
          </cell>
        </row>
        <row r="579">
          <cell r="I579" t="str">
            <v>B7</v>
          </cell>
          <cell r="J579" t="str">
            <v>イシグロ</v>
          </cell>
          <cell r="K579" t="str">
            <v>い</v>
          </cell>
        </row>
        <row r="580">
          <cell r="I580" t="str">
            <v>B8</v>
          </cell>
        </row>
        <row r="581">
          <cell r="I581" t="str">
            <v>B9</v>
          </cell>
        </row>
        <row r="582">
          <cell r="I582" t="str">
            <v>B10</v>
          </cell>
        </row>
        <row r="583">
          <cell r="I583" t="str">
            <v>B11</v>
          </cell>
          <cell r="K583" t="str">
            <v>う</v>
          </cell>
        </row>
        <row r="584">
          <cell r="I584" t="str">
            <v>B12</v>
          </cell>
        </row>
        <row r="585">
          <cell r="I585" t="str">
            <v>B13</v>
          </cell>
        </row>
        <row r="586">
          <cell r="I586" t="str">
            <v>B14</v>
          </cell>
          <cell r="J586" t="str">
            <v>ｴﾇ･ﾜｲ･ｹｲ神戸</v>
          </cell>
          <cell r="K586" t="str">
            <v>え</v>
          </cell>
        </row>
        <row r="587">
          <cell r="I587" t="str">
            <v>B15</v>
          </cell>
        </row>
        <row r="588">
          <cell r="I588" t="str">
            <v>B16</v>
          </cell>
        </row>
        <row r="589">
          <cell r="I589" t="str">
            <v>B17</v>
          </cell>
        </row>
        <row r="590">
          <cell r="I590" t="str">
            <v>B18</v>
          </cell>
          <cell r="K590" t="str">
            <v>お</v>
          </cell>
        </row>
        <row r="591">
          <cell r="I591" t="str">
            <v>B19</v>
          </cell>
        </row>
        <row r="592">
          <cell r="I592" t="str">
            <v>B20</v>
          </cell>
        </row>
        <row r="593">
          <cell r="I593" t="str">
            <v>B21</v>
          </cell>
          <cell r="J593" t="str">
            <v>川重商事</v>
          </cell>
          <cell r="K593" t="str">
            <v>か</v>
          </cell>
        </row>
        <row r="594">
          <cell r="I594" t="str">
            <v>B22</v>
          </cell>
        </row>
        <row r="595">
          <cell r="I595" t="str">
            <v>B23</v>
          </cell>
        </row>
        <row r="596">
          <cell r="I596" t="str">
            <v>B24</v>
          </cell>
        </row>
        <row r="597">
          <cell r="I597" t="str">
            <v>B25</v>
          </cell>
          <cell r="J597" t="str">
            <v>機器ｼｽﾃﾑ</v>
          </cell>
          <cell r="K597" t="str">
            <v>き</v>
          </cell>
        </row>
        <row r="598">
          <cell r="I598" t="str">
            <v>B26</v>
          </cell>
          <cell r="J598" t="str">
            <v>九州電販</v>
          </cell>
        </row>
        <row r="599">
          <cell r="I599" t="str">
            <v>B27</v>
          </cell>
          <cell r="J599" t="str">
            <v>九州商工</v>
          </cell>
        </row>
        <row r="600">
          <cell r="I600" t="str">
            <v>B28</v>
          </cell>
          <cell r="J600" t="str">
            <v>九州ｲﾄﾐｯｸ</v>
          </cell>
        </row>
        <row r="601">
          <cell r="I601" t="str">
            <v>B29</v>
          </cell>
        </row>
        <row r="602">
          <cell r="I602" t="str">
            <v>B30</v>
          </cell>
        </row>
        <row r="603">
          <cell r="I603" t="str">
            <v>B31</v>
          </cell>
          <cell r="J603" t="str">
            <v>桑原商事</v>
          </cell>
          <cell r="K603" t="str">
            <v>く</v>
          </cell>
        </row>
        <row r="604">
          <cell r="I604" t="str">
            <v>B32</v>
          </cell>
        </row>
        <row r="605">
          <cell r="I605" t="str">
            <v>B33</v>
          </cell>
        </row>
        <row r="606">
          <cell r="I606" t="str">
            <v>B34</v>
          </cell>
          <cell r="K606" t="str">
            <v>け</v>
          </cell>
        </row>
        <row r="607">
          <cell r="I607" t="str">
            <v>B35</v>
          </cell>
        </row>
        <row r="608">
          <cell r="I608" t="str">
            <v>B36</v>
          </cell>
        </row>
        <row r="609">
          <cell r="I609" t="str">
            <v>B37</v>
          </cell>
          <cell r="J609" t="str">
            <v>後藤産業</v>
          </cell>
          <cell r="K609" t="str">
            <v>こ</v>
          </cell>
        </row>
        <row r="610">
          <cell r="I610" t="str">
            <v>B38</v>
          </cell>
          <cell r="J610" t="str">
            <v>小堀製作所</v>
          </cell>
        </row>
        <row r="611">
          <cell r="I611" t="str">
            <v>B39</v>
          </cell>
          <cell r="J611" t="str">
            <v>小島新太郎商店</v>
          </cell>
        </row>
        <row r="612">
          <cell r="I612" t="str">
            <v>B40</v>
          </cell>
        </row>
        <row r="613">
          <cell r="I613" t="str">
            <v>B41</v>
          </cell>
        </row>
        <row r="614">
          <cell r="I614" t="str">
            <v>B42</v>
          </cell>
        </row>
        <row r="615">
          <cell r="I615" t="str">
            <v>B43</v>
          </cell>
          <cell r="J615" t="str">
            <v>三興ﾊﾞﾙﾌﾞ継手</v>
          </cell>
          <cell r="K615" t="str">
            <v>さ</v>
          </cell>
        </row>
        <row r="616">
          <cell r="I616" t="str">
            <v>B44</v>
          </cell>
          <cell r="J616" t="str">
            <v>三洋ｺﾏｰｼｬﾙ販売</v>
          </cell>
        </row>
        <row r="617">
          <cell r="I617" t="str">
            <v>B45</v>
          </cell>
        </row>
        <row r="618">
          <cell r="I618" t="str">
            <v>B46</v>
          </cell>
        </row>
        <row r="619">
          <cell r="I619" t="str">
            <v>B47</v>
          </cell>
        </row>
        <row r="620">
          <cell r="I620" t="str">
            <v>B48</v>
          </cell>
        </row>
        <row r="621">
          <cell r="I621" t="str">
            <v>B49</v>
          </cell>
          <cell r="K621" t="str">
            <v>し</v>
          </cell>
        </row>
        <row r="622">
          <cell r="I622" t="str">
            <v>B50</v>
          </cell>
        </row>
        <row r="623">
          <cell r="I623" t="str">
            <v>B51</v>
          </cell>
        </row>
        <row r="624">
          <cell r="I624" t="str">
            <v>B52</v>
          </cell>
          <cell r="J624" t="str">
            <v>末松九機</v>
          </cell>
          <cell r="K624" t="str">
            <v>す</v>
          </cell>
        </row>
        <row r="625">
          <cell r="I625" t="str">
            <v>B53</v>
          </cell>
        </row>
        <row r="626">
          <cell r="I626" t="str">
            <v>B54</v>
          </cell>
        </row>
        <row r="627">
          <cell r="I627" t="str">
            <v>B55</v>
          </cell>
        </row>
        <row r="628">
          <cell r="I628" t="str">
            <v>B56</v>
          </cell>
          <cell r="J628" t="str">
            <v>成和商事</v>
          </cell>
          <cell r="K628" t="str">
            <v>せ</v>
          </cell>
        </row>
        <row r="629">
          <cell r="I629" t="str">
            <v>B57</v>
          </cell>
        </row>
        <row r="630">
          <cell r="I630" t="str">
            <v>B58</v>
          </cell>
        </row>
        <row r="631">
          <cell r="I631" t="str">
            <v>B59</v>
          </cell>
        </row>
        <row r="632">
          <cell r="I632" t="str">
            <v>B60</v>
          </cell>
          <cell r="K632" t="str">
            <v>そ</v>
          </cell>
        </row>
        <row r="633">
          <cell r="I633" t="str">
            <v>B61</v>
          </cell>
        </row>
        <row r="634">
          <cell r="I634" t="str">
            <v>B62</v>
          </cell>
        </row>
        <row r="635">
          <cell r="I635" t="str">
            <v>B63</v>
          </cell>
        </row>
        <row r="636">
          <cell r="I636" t="str">
            <v>B64</v>
          </cell>
          <cell r="J636" t="str">
            <v>大機</v>
          </cell>
          <cell r="K636" t="str">
            <v>た</v>
          </cell>
        </row>
        <row r="637">
          <cell r="I637" t="str">
            <v>B65</v>
          </cell>
          <cell r="J637" t="str">
            <v>泰平物産</v>
          </cell>
        </row>
        <row r="638">
          <cell r="I638" t="str">
            <v>B66</v>
          </cell>
          <cell r="J638" t="str">
            <v>ﾀｸﾏ汎用機械</v>
          </cell>
        </row>
        <row r="639">
          <cell r="I639" t="str">
            <v>B67</v>
          </cell>
          <cell r="J639" t="str">
            <v>立花商会</v>
          </cell>
        </row>
        <row r="640">
          <cell r="I640" t="str">
            <v>B68</v>
          </cell>
        </row>
        <row r="641">
          <cell r="I641" t="str">
            <v>B69</v>
          </cell>
        </row>
        <row r="642">
          <cell r="I642" t="str">
            <v>B70</v>
          </cell>
          <cell r="K642" t="str">
            <v>ち</v>
          </cell>
        </row>
        <row r="643">
          <cell r="I643" t="str">
            <v>B71</v>
          </cell>
        </row>
        <row r="644">
          <cell r="I644" t="str">
            <v>B72</v>
          </cell>
        </row>
        <row r="645">
          <cell r="I645" t="str">
            <v>B73</v>
          </cell>
          <cell r="K645" t="str">
            <v>つ</v>
          </cell>
        </row>
        <row r="646">
          <cell r="I646" t="str">
            <v>B74</v>
          </cell>
        </row>
        <row r="647">
          <cell r="I647" t="str">
            <v>B75</v>
          </cell>
        </row>
        <row r="648">
          <cell r="I648" t="str">
            <v>B76</v>
          </cell>
          <cell r="J648" t="str">
            <v>ﾃﾞｨｰｴｽﾃｯｸ</v>
          </cell>
          <cell r="K648" t="str">
            <v>て</v>
          </cell>
        </row>
        <row r="649">
          <cell r="I649" t="str">
            <v>B77</v>
          </cell>
        </row>
        <row r="650">
          <cell r="I650" t="str">
            <v>B78</v>
          </cell>
        </row>
        <row r="651">
          <cell r="I651" t="str">
            <v>B79</v>
          </cell>
          <cell r="J651" t="str">
            <v>東芝ｷｬﾘｱ空調ｼｽﾃﾑｽﾞ</v>
          </cell>
          <cell r="K651" t="str">
            <v>と</v>
          </cell>
        </row>
        <row r="652">
          <cell r="I652" t="str">
            <v>B80</v>
          </cell>
          <cell r="J652" t="str">
            <v>東洋ｼｽﾃﾑ</v>
          </cell>
        </row>
        <row r="653">
          <cell r="I653" t="str">
            <v>B81</v>
          </cell>
        </row>
        <row r="654">
          <cell r="I654" t="str">
            <v>B82</v>
          </cell>
        </row>
        <row r="655">
          <cell r="I655" t="str">
            <v>B83</v>
          </cell>
        </row>
        <row r="656">
          <cell r="I656" t="str">
            <v>B84</v>
          </cell>
          <cell r="K656" t="str">
            <v>な</v>
          </cell>
        </row>
        <row r="657">
          <cell r="I657" t="str">
            <v>B85</v>
          </cell>
        </row>
        <row r="658">
          <cell r="I658" t="str">
            <v>B86</v>
          </cell>
        </row>
        <row r="659">
          <cell r="I659" t="str">
            <v>B87</v>
          </cell>
          <cell r="J659" t="str">
            <v>ﾆﾁｺｰ</v>
          </cell>
          <cell r="K659" t="str">
            <v>に</v>
          </cell>
        </row>
        <row r="660">
          <cell r="I660" t="str">
            <v>B88</v>
          </cell>
        </row>
        <row r="661">
          <cell r="I661" t="str">
            <v>B89</v>
          </cell>
        </row>
        <row r="662">
          <cell r="I662" t="str">
            <v>B90</v>
          </cell>
        </row>
        <row r="663">
          <cell r="I663" t="str">
            <v>B91</v>
          </cell>
          <cell r="K663" t="str">
            <v>ぬ</v>
          </cell>
        </row>
        <row r="664">
          <cell r="I664" t="str">
            <v>B92</v>
          </cell>
        </row>
        <row r="665">
          <cell r="I665" t="str">
            <v>B93</v>
          </cell>
        </row>
        <row r="666">
          <cell r="I666" t="str">
            <v>B94</v>
          </cell>
          <cell r="K666" t="str">
            <v>ね</v>
          </cell>
        </row>
        <row r="667">
          <cell r="I667" t="str">
            <v>B95</v>
          </cell>
        </row>
        <row r="668">
          <cell r="I668" t="str">
            <v>B96</v>
          </cell>
        </row>
        <row r="669">
          <cell r="I669" t="str">
            <v>B97</v>
          </cell>
          <cell r="J669" t="str">
            <v>能美防災</v>
          </cell>
          <cell r="K669" t="str">
            <v>の</v>
          </cell>
        </row>
        <row r="670">
          <cell r="I670" t="str">
            <v>B98</v>
          </cell>
        </row>
        <row r="671">
          <cell r="I671" t="str">
            <v>B99</v>
          </cell>
        </row>
        <row r="672">
          <cell r="I672" t="str">
            <v>B100</v>
          </cell>
        </row>
        <row r="673">
          <cell r="I673" t="str">
            <v>B101</v>
          </cell>
          <cell r="J673" t="str">
            <v>ﾊｲﾏｰﾄ産業</v>
          </cell>
          <cell r="K673" t="str">
            <v>は</v>
          </cell>
        </row>
        <row r="674">
          <cell r="I674" t="str">
            <v>B102</v>
          </cell>
        </row>
        <row r="675">
          <cell r="I675" t="str">
            <v>B103</v>
          </cell>
        </row>
        <row r="676">
          <cell r="I676" t="str">
            <v>B104</v>
          </cell>
        </row>
        <row r="677">
          <cell r="I677" t="str">
            <v>B105</v>
          </cell>
        </row>
        <row r="678">
          <cell r="I678" t="str">
            <v>B106</v>
          </cell>
        </row>
        <row r="679">
          <cell r="I679" t="str">
            <v>B107</v>
          </cell>
          <cell r="J679" t="str">
            <v>東九州三菱電機機器販売</v>
          </cell>
          <cell r="K679" t="str">
            <v>ひ</v>
          </cell>
        </row>
        <row r="680">
          <cell r="I680" t="str">
            <v>B108</v>
          </cell>
        </row>
        <row r="681">
          <cell r="I681" t="str">
            <v>B109</v>
          </cell>
        </row>
        <row r="682">
          <cell r="I682" t="str">
            <v>B110</v>
          </cell>
          <cell r="J682" t="str">
            <v>冨治商会</v>
          </cell>
          <cell r="K682" t="str">
            <v>ふ</v>
          </cell>
        </row>
        <row r="683">
          <cell r="I683" t="str">
            <v>B111</v>
          </cell>
          <cell r="J683" t="str">
            <v>ﾌｼﾞｸﾘｰﾝ工業</v>
          </cell>
        </row>
        <row r="684">
          <cell r="I684" t="str">
            <v>B112</v>
          </cell>
          <cell r="J684" t="str">
            <v>フジックス</v>
          </cell>
        </row>
        <row r="685">
          <cell r="I685" t="str">
            <v>B113</v>
          </cell>
        </row>
        <row r="686">
          <cell r="I686" t="str">
            <v>B114</v>
          </cell>
        </row>
        <row r="687">
          <cell r="I687" t="str">
            <v>B115</v>
          </cell>
        </row>
        <row r="688">
          <cell r="I688" t="str">
            <v>B116</v>
          </cell>
        </row>
        <row r="689">
          <cell r="I689" t="str">
            <v>B117</v>
          </cell>
        </row>
        <row r="690">
          <cell r="I690" t="str">
            <v>B118</v>
          </cell>
          <cell r="J690" t="str">
            <v>ベスト電器</v>
          </cell>
          <cell r="K690" t="str">
            <v>へ</v>
          </cell>
        </row>
        <row r="691">
          <cell r="I691" t="str">
            <v>B119</v>
          </cell>
        </row>
        <row r="692">
          <cell r="I692" t="str">
            <v>B120</v>
          </cell>
        </row>
        <row r="693">
          <cell r="I693" t="str">
            <v>B121</v>
          </cell>
          <cell r="K693" t="str">
            <v>ほ</v>
          </cell>
        </row>
        <row r="694">
          <cell r="I694" t="str">
            <v>B122</v>
          </cell>
        </row>
        <row r="695">
          <cell r="I695" t="str">
            <v>B123</v>
          </cell>
        </row>
        <row r="696">
          <cell r="I696" t="str">
            <v>B124</v>
          </cell>
          <cell r="K696" t="str">
            <v>ま</v>
          </cell>
        </row>
        <row r="697">
          <cell r="I697" t="str">
            <v>B125</v>
          </cell>
        </row>
        <row r="698">
          <cell r="I698" t="str">
            <v>B126</v>
          </cell>
        </row>
        <row r="699">
          <cell r="I699" t="str">
            <v>B127</v>
          </cell>
          <cell r="J699" t="str">
            <v>三菱電機住環境ｼｽﾃﾑｽﾞ</v>
          </cell>
          <cell r="K699" t="str">
            <v>み</v>
          </cell>
        </row>
        <row r="700">
          <cell r="I700" t="str">
            <v>B128</v>
          </cell>
          <cell r="J700" t="str">
            <v>美浜</v>
          </cell>
        </row>
        <row r="701">
          <cell r="I701" t="str">
            <v>B129</v>
          </cell>
          <cell r="J701" t="str">
            <v>三菱重工空調ｼｽﾃﾑ</v>
          </cell>
        </row>
        <row r="702">
          <cell r="I702" t="str">
            <v>B130</v>
          </cell>
          <cell r="J702" t="str">
            <v>三菱重工冷熱ｼｽﾃﾑ</v>
          </cell>
        </row>
        <row r="703">
          <cell r="I703" t="str">
            <v>B131</v>
          </cell>
        </row>
        <row r="704">
          <cell r="I704" t="str">
            <v>B132</v>
          </cell>
        </row>
        <row r="705">
          <cell r="I705" t="str">
            <v>B133</v>
          </cell>
        </row>
        <row r="706">
          <cell r="I706" t="str">
            <v>B134</v>
          </cell>
          <cell r="K706" t="str">
            <v>む</v>
          </cell>
        </row>
        <row r="707">
          <cell r="I707" t="str">
            <v>B135</v>
          </cell>
        </row>
        <row r="708">
          <cell r="I708" t="str">
            <v>B136</v>
          </cell>
        </row>
        <row r="709">
          <cell r="I709" t="str">
            <v>B137</v>
          </cell>
          <cell r="K709" t="str">
            <v>め</v>
          </cell>
        </row>
        <row r="710">
          <cell r="I710" t="str">
            <v>B138</v>
          </cell>
        </row>
        <row r="711">
          <cell r="I711" t="str">
            <v>B139</v>
          </cell>
        </row>
        <row r="712">
          <cell r="I712" t="str">
            <v>B140</v>
          </cell>
        </row>
        <row r="713">
          <cell r="I713" t="str">
            <v>B141</v>
          </cell>
          <cell r="K713" t="str">
            <v>も</v>
          </cell>
        </row>
        <row r="714">
          <cell r="I714" t="str">
            <v>B142</v>
          </cell>
        </row>
        <row r="715">
          <cell r="I715" t="str">
            <v>B143</v>
          </cell>
        </row>
        <row r="716">
          <cell r="I716" t="str">
            <v>B144</v>
          </cell>
          <cell r="J716" t="str">
            <v>柳井電機工業</v>
          </cell>
          <cell r="K716" t="str">
            <v>や</v>
          </cell>
        </row>
        <row r="717">
          <cell r="I717" t="str">
            <v>B145</v>
          </cell>
        </row>
        <row r="718">
          <cell r="I718" t="str">
            <v>B146</v>
          </cell>
        </row>
        <row r="719">
          <cell r="I719" t="str">
            <v>B147</v>
          </cell>
        </row>
        <row r="720">
          <cell r="I720" t="str">
            <v>B148</v>
          </cell>
        </row>
        <row r="721">
          <cell r="I721" t="str">
            <v>B149</v>
          </cell>
        </row>
        <row r="722">
          <cell r="I722" t="str">
            <v>B150</v>
          </cell>
          <cell r="J722" t="str">
            <v>ユノカ商事</v>
          </cell>
          <cell r="K722" t="str">
            <v>ゆ</v>
          </cell>
        </row>
        <row r="723">
          <cell r="I723" t="str">
            <v>B151</v>
          </cell>
          <cell r="J723" t="str">
            <v>ユノカ熊本</v>
          </cell>
        </row>
        <row r="724">
          <cell r="I724" t="str">
            <v>B152</v>
          </cell>
          <cell r="J724" t="str">
            <v>ユノカ鹿児島</v>
          </cell>
        </row>
        <row r="725">
          <cell r="I725" t="str">
            <v>B153</v>
          </cell>
        </row>
        <row r="726">
          <cell r="I726" t="str">
            <v>B154</v>
          </cell>
        </row>
        <row r="727">
          <cell r="I727" t="str">
            <v>B155</v>
          </cell>
        </row>
        <row r="728">
          <cell r="I728" t="str">
            <v>B156</v>
          </cell>
        </row>
        <row r="729">
          <cell r="I729" t="str">
            <v>B157</v>
          </cell>
          <cell r="K729" t="str">
            <v>よ</v>
          </cell>
        </row>
        <row r="730">
          <cell r="I730" t="str">
            <v>B158</v>
          </cell>
        </row>
        <row r="731">
          <cell r="I731" t="str">
            <v>B159</v>
          </cell>
        </row>
        <row r="732">
          <cell r="I732" t="str">
            <v>B160</v>
          </cell>
          <cell r="K732" t="str">
            <v>ら</v>
          </cell>
        </row>
        <row r="733">
          <cell r="I733" t="str">
            <v>B161</v>
          </cell>
        </row>
        <row r="734">
          <cell r="I734" t="str">
            <v>B162</v>
          </cell>
        </row>
        <row r="735">
          <cell r="I735" t="str">
            <v>B163</v>
          </cell>
          <cell r="J735" t="str">
            <v>菱甲産業</v>
          </cell>
          <cell r="K735" t="str">
            <v>り</v>
          </cell>
        </row>
        <row r="736">
          <cell r="I736" t="str">
            <v>B164</v>
          </cell>
          <cell r="J736" t="str">
            <v>菱電商事</v>
          </cell>
        </row>
        <row r="737">
          <cell r="I737" t="str">
            <v>B165</v>
          </cell>
        </row>
        <row r="738">
          <cell r="I738" t="str">
            <v>B166</v>
          </cell>
        </row>
        <row r="739">
          <cell r="I739" t="str">
            <v>B167</v>
          </cell>
        </row>
        <row r="740">
          <cell r="I740" t="str">
            <v>B168</v>
          </cell>
        </row>
        <row r="741">
          <cell r="I741" t="str">
            <v>B169</v>
          </cell>
          <cell r="K741" t="str">
            <v>る</v>
          </cell>
        </row>
        <row r="742">
          <cell r="I742" t="str">
            <v>B170</v>
          </cell>
        </row>
        <row r="743">
          <cell r="I743" t="str">
            <v>B171</v>
          </cell>
        </row>
        <row r="744">
          <cell r="I744" t="str">
            <v>B172</v>
          </cell>
          <cell r="K744" t="str">
            <v>れ</v>
          </cell>
        </row>
        <row r="745">
          <cell r="I745" t="str">
            <v>B173</v>
          </cell>
        </row>
        <row r="746">
          <cell r="I746" t="str">
            <v>B174</v>
          </cell>
        </row>
        <row r="747">
          <cell r="I747" t="str">
            <v>B175</v>
          </cell>
          <cell r="K747" t="str">
            <v>ろ</v>
          </cell>
        </row>
        <row r="748">
          <cell r="I748" t="str">
            <v>B176</v>
          </cell>
        </row>
        <row r="749">
          <cell r="I749" t="str">
            <v>B177</v>
          </cell>
        </row>
        <row r="750">
          <cell r="I750" t="str">
            <v>B178</v>
          </cell>
          <cell r="K750" t="str">
            <v>わ</v>
          </cell>
        </row>
        <row r="751">
          <cell r="I751" t="str">
            <v>B179</v>
          </cell>
        </row>
        <row r="752">
          <cell r="I752" t="str">
            <v>B180</v>
          </cell>
        </row>
        <row r="753">
          <cell r="I753" t="str">
            <v>C1</v>
          </cell>
          <cell r="J753" t="str">
            <v>旭計装</v>
          </cell>
          <cell r="K753" t="str">
            <v>あ</v>
          </cell>
        </row>
        <row r="754">
          <cell r="I754" t="str">
            <v>C2</v>
          </cell>
          <cell r="J754" t="str">
            <v>朝来野塗装</v>
          </cell>
        </row>
        <row r="755">
          <cell r="I755" t="str">
            <v>C3</v>
          </cell>
          <cell r="J755" t="str">
            <v>荒木板金工場</v>
          </cell>
        </row>
        <row r="756">
          <cell r="I756" t="str">
            <v>C4</v>
          </cell>
        </row>
        <row r="757">
          <cell r="I757" t="str">
            <v>C5</v>
          </cell>
        </row>
        <row r="758">
          <cell r="I758" t="str">
            <v>C6</v>
          </cell>
        </row>
        <row r="759">
          <cell r="I759" t="str">
            <v>C7</v>
          </cell>
          <cell r="J759" t="str">
            <v>池田空調</v>
          </cell>
          <cell r="K759" t="str">
            <v>い</v>
          </cell>
        </row>
        <row r="760">
          <cell r="I760" t="str">
            <v>C8</v>
          </cell>
          <cell r="J760" t="str">
            <v>池田防疫興業</v>
          </cell>
        </row>
        <row r="761">
          <cell r="I761" t="str">
            <v>C9</v>
          </cell>
          <cell r="J761" t="str">
            <v>泉塗装工業</v>
          </cell>
        </row>
        <row r="762">
          <cell r="I762" t="str">
            <v>C10</v>
          </cell>
          <cell r="J762" t="str">
            <v>伊万里設備</v>
          </cell>
        </row>
        <row r="763">
          <cell r="I763" t="str">
            <v>C11</v>
          </cell>
          <cell r="J763" t="str">
            <v>岩崎断熱</v>
          </cell>
        </row>
        <row r="764">
          <cell r="I764" t="str">
            <v>C12</v>
          </cell>
        </row>
        <row r="765">
          <cell r="I765" t="str">
            <v>C13</v>
          </cell>
        </row>
        <row r="766">
          <cell r="I766" t="str">
            <v>C14</v>
          </cell>
        </row>
        <row r="767">
          <cell r="I767" t="str">
            <v>C15</v>
          </cell>
        </row>
        <row r="768">
          <cell r="I768" t="str">
            <v>C16</v>
          </cell>
          <cell r="J768" t="str">
            <v>上原重建工業</v>
          </cell>
          <cell r="K768" t="str">
            <v>う</v>
          </cell>
        </row>
        <row r="769">
          <cell r="I769" t="str">
            <v>C17</v>
          </cell>
        </row>
        <row r="770">
          <cell r="I770" t="str">
            <v>C18</v>
          </cell>
        </row>
        <row r="771">
          <cell r="I771" t="str">
            <v>C19</v>
          </cell>
        </row>
        <row r="772">
          <cell r="I772" t="str">
            <v>C20</v>
          </cell>
        </row>
        <row r="773">
          <cell r="I773" t="str">
            <v>C21</v>
          </cell>
          <cell r="J773" t="str">
            <v>栄和工機</v>
          </cell>
          <cell r="K773" t="str">
            <v>え</v>
          </cell>
        </row>
        <row r="774">
          <cell r="I774" t="str">
            <v>C22</v>
          </cell>
          <cell r="J774" t="str">
            <v>ｴﾋﾞｽ設備ｻｰﾋﾞｽ</v>
          </cell>
        </row>
        <row r="775">
          <cell r="I775" t="str">
            <v>C23</v>
          </cell>
          <cell r="J775" t="str">
            <v>エム・ピー</v>
          </cell>
        </row>
        <row r="776">
          <cell r="I776" t="str">
            <v>C24</v>
          </cell>
          <cell r="J776" t="str">
            <v>江坂設備工業</v>
          </cell>
        </row>
        <row r="777">
          <cell r="I777" t="str">
            <v>C25</v>
          </cell>
        </row>
        <row r="778">
          <cell r="I778" t="str">
            <v>C26</v>
          </cell>
        </row>
        <row r="779">
          <cell r="I779" t="str">
            <v>C27</v>
          </cell>
        </row>
        <row r="780">
          <cell r="I780" t="str">
            <v>C28</v>
          </cell>
        </row>
        <row r="781">
          <cell r="I781" t="str">
            <v>C29</v>
          </cell>
        </row>
        <row r="782">
          <cell r="I782" t="str">
            <v>C30</v>
          </cell>
          <cell r="J782" t="str">
            <v>大分ｴｱｺﾝ工業</v>
          </cell>
          <cell r="K782" t="str">
            <v>お</v>
          </cell>
        </row>
        <row r="783">
          <cell r="I783" t="str">
            <v>C31</v>
          </cell>
          <cell r="J783" t="str">
            <v>大阪保温工業</v>
          </cell>
        </row>
        <row r="784">
          <cell r="I784" t="str">
            <v>C32</v>
          </cell>
          <cell r="J784" t="str">
            <v>小川塗装店</v>
          </cell>
        </row>
        <row r="785">
          <cell r="I785" t="str">
            <v>C33</v>
          </cell>
          <cell r="J785" t="str">
            <v>オーク</v>
          </cell>
        </row>
        <row r="786">
          <cell r="I786" t="str">
            <v>C34</v>
          </cell>
          <cell r="J786" t="str">
            <v>オカザキ</v>
          </cell>
        </row>
        <row r="787">
          <cell r="I787" t="str">
            <v>C35</v>
          </cell>
        </row>
        <row r="788">
          <cell r="I788" t="str">
            <v>C36</v>
          </cell>
        </row>
        <row r="789">
          <cell r="I789" t="str">
            <v>C37</v>
          </cell>
        </row>
        <row r="790">
          <cell r="I790" t="str">
            <v>C38</v>
          </cell>
        </row>
        <row r="791">
          <cell r="I791" t="str">
            <v>C39</v>
          </cell>
        </row>
        <row r="792">
          <cell r="I792" t="str">
            <v>C40</v>
          </cell>
          <cell r="J792" t="str">
            <v>春日工業</v>
          </cell>
          <cell r="K792" t="str">
            <v>か</v>
          </cell>
        </row>
        <row r="793">
          <cell r="I793" t="str">
            <v>C41</v>
          </cell>
          <cell r="J793" t="str">
            <v>亀川設備工業</v>
          </cell>
        </row>
        <row r="794">
          <cell r="I794" t="str">
            <v>C42</v>
          </cell>
          <cell r="J794" t="str">
            <v>樺島工業</v>
          </cell>
        </row>
        <row r="795">
          <cell r="I795" t="str">
            <v>C43</v>
          </cell>
          <cell r="J795" t="str">
            <v>鎌田技研</v>
          </cell>
        </row>
        <row r="796">
          <cell r="I796" t="str">
            <v>C44</v>
          </cell>
          <cell r="J796" t="str">
            <v>川野ﾀﾞｸﾄ工業</v>
          </cell>
        </row>
        <row r="797">
          <cell r="I797" t="str">
            <v>C45</v>
          </cell>
        </row>
        <row r="798">
          <cell r="I798" t="str">
            <v>C46</v>
          </cell>
        </row>
        <row r="799">
          <cell r="I799" t="str">
            <v>C47</v>
          </cell>
        </row>
        <row r="800">
          <cell r="I800" t="str">
            <v>C48</v>
          </cell>
        </row>
        <row r="801">
          <cell r="I801" t="str">
            <v>C49</v>
          </cell>
        </row>
        <row r="802">
          <cell r="I802" t="str">
            <v>C50</v>
          </cell>
          <cell r="J802" t="str">
            <v>木之下工業</v>
          </cell>
          <cell r="K802" t="str">
            <v>き</v>
          </cell>
        </row>
        <row r="803">
          <cell r="I803" t="str">
            <v>C51</v>
          </cell>
          <cell r="J803" t="str">
            <v>共同設備工業</v>
          </cell>
        </row>
        <row r="804">
          <cell r="I804" t="str">
            <v>C52</v>
          </cell>
          <cell r="J804" t="str">
            <v>共和空調工業</v>
          </cell>
        </row>
        <row r="805">
          <cell r="I805" t="str">
            <v>C53</v>
          </cell>
          <cell r="J805" t="str">
            <v>協友産業</v>
          </cell>
        </row>
        <row r="806">
          <cell r="I806" t="str">
            <v>C54</v>
          </cell>
          <cell r="J806" t="str">
            <v>九州林産</v>
          </cell>
        </row>
        <row r="807">
          <cell r="I807" t="str">
            <v>C55</v>
          </cell>
          <cell r="J807" t="str">
            <v>九電工</v>
          </cell>
        </row>
        <row r="808">
          <cell r="I808" t="str">
            <v>C56</v>
          </cell>
          <cell r="J808" t="str">
            <v>九建商事</v>
          </cell>
        </row>
        <row r="809">
          <cell r="I809" t="str">
            <v>C57</v>
          </cell>
          <cell r="J809" t="str">
            <v>共信ﾀﾞｸﾄ工業</v>
          </cell>
        </row>
        <row r="810">
          <cell r="I810" t="str">
            <v>C58</v>
          </cell>
          <cell r="J810" t="str">
            <v>九州ｼｽﾃﾑ</v>
          </cell>
        </row>
        <row r="811">
          <cell r="I811" t="str">
            <v>C59</v>
          </cell>
        </row>
        <row r="812">
          <cell r="I812" t="str">
            <v>C60</v>
          </cell>
        </row>
        <row r="813">
          <cell r="I813" t="str">
            <v>C61</v>
          </cell>
        </row>
        <row r="814">
          <cell r="I814" t="str">
            <v>C62</v>
          </cell>
        </row>
        <row r="815">
          <cell r="I815" t="str">
            <v>C63</v>
          </cell>
          <cell r="J815" t="str">
            <v>窪田工業</v>
          </cell>
          <cell r="K815" t="str">
            <v>く</v>
          </cell>
        </row>
        <row r="816">
          <cell r="I816" t="str">
            <v>C64</v>
          </cell>
        </row>
        <row r="817">
          <cell r="I817" t="str">
            <v>C65</v>
          </cell>
        </row>
        <row r="818">
          <cell r="I818" t="str">
            <v>C66</v>
          </cell>
        </row>
        <row r="819">
          <cell r="I819" t="str">
            <v>C67</v>
          </cell>
          <cell r="K819" t="str">
            <v>け</v>
          </cell>
        </row>
        <row r="820">
          <cell r="I820" t="str">
            <v>C68</v>
          </cell>
        </row>
        <row r="821">
          <cell r="I821" t="str">
            <v>C69</v>
          </cell>
        </row>
        <row r="822">
          <cell r="I822" t="str">
            <v>C70</v>
          </cell>
        </row>
        <row r="823">
          <cell r="I823" t="str">
            <v>C71</v>
          </cell>
          <cell r="J823" t="str">
            <v>小堀製作所</v>
          </cell>
          <cell r="K823" t="str">
            <v>こ</v>
          </cell>
        </row>
        <row r="824">
          <cell r="I824" t="str">
            <v>C72</v>
          </cell>
          <cell r="J824" t="str">
            <v>古賀商事</v>
          </cell>
        </row>
        <row r="825">
          <cell r="I825" t="str">
            <v>C73</v>
          </cell>
        </row>
        <row r="826">
          <cell r="I826" t="str">
            <v>C74</v>
          </cell>
        </row>
        <row r="827">
          <cell r="I827" t="str">
            <v>C75</v>
          </cell>
        </row>
        <row r="828">
          <cell r="I828" t="str">
            <v>C76</v>
          </cell>
          <cell r="J828" t="str">
            <v>サガ設備</v>
          </cell>
          <cell r="K828" t="str">
            <v>さ</v>
          </cell>
        </row>
        <row r="829">
          <cell r="I829" t="str">
            <v>C77</v>
          </cell>
          <cell r="J829" t="str">
            <v>佐藤工業</v>
          </cell>
        </row>
        <row r="830">
          <cell r="I830" t="str">
            <v>C78</v>
          </cell>
          <cell r="J830" t="str">
            <v>ｻﾝﾃﾞﾝ設備</v>
          </cell>
        </row>
        <row r="831">
          <cell r="I831" t="str">
            <v>C79</v>
          </cell>
          <cell r="J831" t="str">
            <v>佐電工</v>
          </cell>
        </row>
        <row r="832">
          <cell r="I832" t="str">
            <v>C80</v>
          </cell>
          <cell r="J832" t="str">
            <v>坂本設備</v>
          </cell>
        </row>
        <row r="833">
          <cell r="I833" t="str">
            <v>C81</v>
          </cell>
          <cell r="J833" t="str">
            <v>三和工業</v>
          </cell>
        </row>
        <row r="834">
          <cell r="I834" t="str">
            <v>C82</v>
          </cell>
          <cell r="J834" t="str">
            <v>佐々野塗装</v>
          </cell>
        </row>
        <row r="835">
          <cell r="I835" t="str">
            <v>C83</v>
          </cell>
          <cell r="J835" t="str">
            <v>坂口ﾀﾞｸﾄ工業</v>
          </cell>
        </row>
        <row r="836">
          <cell r="I836" t="str">
            <v>C84</v>
          </cell>
          <cell r="J836" t="str">
            <v>迫村工業</v>
          </cell>
        </row>
        <row r="837">
          <cell r="I837" t="str">
            <v>C85</v>
          </cell>
          <cell r="J837" t="str">
            <v>三共ｴｱｺﾝ</v>
          </cell>
        </row>
        <row r="838">
          <cell r="I838" t="str">
            <v>C86</v>
          </cell>
        </row>
        <row r="839">
          <cell r="I839" t="str">
            <v>C87</v>
          </cell>
        </row>
        <row r="840">
          <cell r="I840" t="str">
            <v>C88</v>
          </cell>
        </row>
        <row r="841">
          <cell r="I841" t="str">
            <v>C89</v>
          </cell>
        </row>
        <row r="842">
          <cell r="I842" t="str">
            <v>C90</v>
          </cell>
        </row>
        <row r="843">
          <cell r="I843" t="str">
            <v>C91</v>
          </cell>
          <cell r="J843" t="str">
            <v>しの商会</v>
          </cell>
          <cell r="K843" t="str">
            <v>し</v>
          </cell>
        </row>
        <row r="844">
          <cell r="I844" t="str">
            <v>C92</v>
          </cell>
          <cell r="J844" t="str">
            <v>十文字工業</v>
          </cell>
        </row>
        <row r="845">
          <cell r="I845" t="str">
            <v>C93</v>
          </cell>
          <cell r="J845" t="str">
            <v>照南空調</v>
          </cell>
        </row>
        <row r="846">
          <cell r="I846" t="str">
            <v>C94</v>
          </cell>
          <cell r="J846" t="str">
            <v>ｼﾞｮﾝｿﾝｺﾝﾄﾛｰﾙｽﾞ</v>
          </cell>
        </row>
        <row r="847">
          <cell r="I847" t="str">
            <v>C95</v>
          </cell>
          <cell r="J847" t="str">
            <v>ｼﾝｷﾞ設備工業</v>
          </cell>
        </row>
        <row r="848">
          <cell r="I848" t="str">
            <v>C96</v>
          </cell>
        </row>
        <row r="849">
          <cell r="I849" t="str">
            <v>C97</v>
          </cell>
        </row>
        <row r="850">
          <cell r="I850" t="str">
            <v>C98</v>
          </cell>
        </row>
        <row r="851">
          <cell r="I851" t="str">
            <v>C99</v>
          </cell>
        </row>
        <row r="852">
          <cell r="I852" t="str">
            <v>C100</v>
          </cell>
          <cell r="J852" t="str">
            <v>ｽﾗｯｸﾞｳｰﾙ工業</v>
          </cell>
          <cell r="K852" t="str">
            <v>す</v>
          </cell>
        </row>
        <row r="853">
          <cell r="I853" t="str">
            <v>C101</v>
          </cell>
        </row>
        <row r="854">
          <cell r="I854" t="str">
            <v>C102</v>
          </cell>
        </row>
        <row r="855">
          <cell r="I855" t="str">
            <v>C103</v>
          </cell>
        </row>
        <row r="856">
          <cell r="I856" t="str">
            <v>C104</v>
          </cell>
        </row>
        <row r="857">
          <cell r="I857" t="str">
            <v>C105</v>
          </cell>
        </row>
        <row r="858">
          <cell r="I858" t="str">
            <v>C106</v>
          </cell>
          <cell r="K858" t="str">
            <v>せ</v>
          </cell>
        </row>
        <row r="859">
          <cell r="I859" t="str">
            <v>C107</v>
          </cell>
        </row>
        <row r="860">
          <cell r="I860" t="str">
            <v>C108</v>
          </cell>
        </row>
        <row r="861">
          <cell r="I861" t="str">
            <v>C109</v>
          </cell>
        </row>
        <row r="862">
          <cell r="I862" t="str">
            <v>C110</v>
          </cell>
        </row>
        <row r="863">
          <cell r="I863" t="str">
            <v>C111</v>
          </cell>
          <cell r="J863" t="str">
            <v>総合熱研</v>
          </cell>
          <cell r="K863" t="str">
            <v>そ</v>
          </cell>
        </row>
        <row r="864">
          <cell r="I864" t="str">
            <v>C112</v>
          </cell>
        </row>
        <row r="865">
          <cell r="I865" t="str">
            <v>C113</v>
          </cell>
        </row>
        <row r="866">
          <cell r="I866" t="str">
            <v>C114</v>
          </cell>
        </row>
        <row r="867">
          <cell r="I867" t="str">
            <v>C115</v>
          </cell>
        </row>
        <row r="868">
          <cell r="I868" t="str">
            <v>C116</v>
          </cell>
          <cell r="J868" t="str">
            <v>ﾀﾞｲﾔﾓﾝﾄﾞ機工</v>
          </cell>
          <cell r="K868" t="str">
            <v>た</v>
          </cell>
        </row>
        <row r="869">
          <cell r="I869" t="str">
            <v>C117</v>
          </cell>
          <cell r="J869" t="str">
            <v>大生産業</v>
          </cell>
        </row>
        <row r="870">
          <cell r="I870" t="str">
            <v>C118</v>
          </cell>
          <cell r="J870" t="str">
            <v>玉名総合設備</v>
          </cell>
        </row>
        <row r="871">
          <cell r="I871" t="str">
            <v>C119</v>
          </cell>
          <cell r="J871" t="str">
            <v>第三電機工作所</v>
          </cell>
        </row>
        <row r="872">
          <cell r="I872" t="str">
            <v>C120</v>
          </cell>
          <cell r="J872" t="str">
            <v>大伸設備</v>
          </cell>
        </row>
        <row r="873">
          <cell r="I873" t="str">
            <v>C121</v>
          </cell>
        </row>
        <row r="874">
          <cell r="I874" t="str">
            <v>C122</v>
          </cell>
        </row>
        <row r="875">
          <cell r="I875" t="str">
            <v>C123</v>
          </cell>
        </row>
        <row r="876">
          <cell r="I876" t="str">
            <v>C124</v>
          </cell>
          <cell r="K876" t="str">
            <v>ち</v>
          </cell>
        </row>
        <row r="877">
          <cell r="I877" t="str">
            <v>C125</v>
          </cell>
        </row>
        <row r="878">
          <cell r="I878" t="str">
            <v>C126</v>
          </cell>
        </row>
        <row r="879">
          <cell r="I879" t="str">
            <v>C127</v>
          </cell>
        </row>
        <row r="880">
          <cell r="I880" t="str">
            <v>C128</v>
          </cell>
        </row>
        <row r="881">
          <cell r="I881" t="str">
            <v>C129</v>
          </cell>
          <cell r="K881" t="str">
            <v>つ</v>
          </cell>
        </row>
        <row r="882">
          <cell r="I882" t="str">
            <v>C130</v>
          </cell>
        </row>
        <row r="883">
          <cell r="I883" t="str">
            <v>C131</v>
          </cell>
        </row>
        <row r="884">
          <cell r="I884" t="str">
            <v>C132</v>
          </cell>
        </row>
        <row r="885">
          <cell r="I885" t="str">
            <v>C133</v>
          </cell>
        </row>
        <row r="886">
          <cell r="I886" t="str">
            <v>C134</v>
          </cell>
        </row>
        <row r="887">
          <cell r="I887" t="str">
            <v>C135</v>
          </cell>
          <cell r="J887" t="str">
            <v>テ ク ネ</v>
          </cell>
          <cell r="K887" t="str">
            <v>て</v>
          </cell>
        </row>
        <row r="888">
          <cell r="I888" t="str">
            <v>C136</v>
          </cell>
          <cell r="J888" t="str">
            <v>寺田板金工業</v>
          </cell>
        </row>
        <row r="889">
          <cell r="I889" t="str">
            <v>C137</v>
          </cell>
        </row>
        <row r="890">
          <cell r="I890" t="str">
            <v>C138</v>
          </cell>
        </row>
        <row r="891">
          <cell r="I891" t="str">
            <v>C139</v>
          </cell>
        </row>
        <row r="892">
          <cell r="I892" t="str">
            <v>C140</v>
          </cell>
        </row>
        <row r="893">
          <cell r="I893" t="str">
            <v>C141</v>
          </cell>
        </row>
        <row r="894">
          <cell r="I894" t="str">
            <v>C142</v>
          </cell>
          <cell r="J894" t="str">
            <v>東福興業</v>
          </cell>
          <cell r="K894" t="str">
            <v>と</v>
          </cell>
        </row>
        <row r="895">
          <cell r="I895" t="str">
            <v>C143</v>
          </cell>
          <cell r="J895" t="str">
            <v>東洋ｼｽﾃﾑ</v>
          </cell>
        </row>
        <row r="896">
          <cell r="I896" t="str">
            <v>C144</v>
          </cell>
          <cell r="J896" t="str">
            <v>トーワ工業</v>
          </cell>
        </row>
        <row r="897">
          <cell r="I897" t="str">
            <v>C145</v>
          </cell>
        </row>
        <row r="898">
          <cell r="I898" t="str">
            <v>C146</v>
          </cell>
        </row>
        <row r="899">
          <cell r="I899" t="str">
            <v>C147</v>
          </cell>
        </row>
        <row r="900">
          <cell r="I900" t="str">
            <v>C148</v>
          </cell>
        </row>
        <row r="901">
          <cell r="I901" t="str">
            <v>C149</v>
          </cell>
          <cell r="J901" t="str">
            <v>ナイガイ</v>
          </cell>
          <cell r="K901" t="str">
            <v>な</v>
          </cell>
        </row>
        <row r="902">
          <cell r="I902" t="str">
            <v>C150</v>
          </cell>
          <cell r="J902" t="str">
            <v>中島機工</v>
          </cell>
        </row>
        <row r="903">
          <cell r="I903" t="str">
            <v>C151</v>
          </cell>
          <cell r="J903" t="str">
            <v>ﾅｶﾎﾞｰﾃｯｸ</v>
          </cell>
        </row>
        <row r="904">
          <cell r="I904" t="str">
            <v>C152</v>
          </cell>
          <cell r="J904" t="str">
            <v>中村製作所</v>
          </cell>
        </row>
        <row r="905">
          <cell r="I905" t="str">
            <v>C153</v>
          </cell>
          <cell r="J905" t="str">
            <v>長崎運送</v>
          </cell>
        </row>
        <row r="906">
          <cell r="I906" t="str">
            <v>C154</v>
          </cell>
          <cell r="J906" t="str">
            <v>中川塗装店</v>
          </cell>
        </row>
        <row r="907">
          <cell r="I907" t="str">
            <v>C155</v>
          </cell>
          <cell r="J907" t="str">
            <v>中薗板金工業</v>
          </cell>
        </row>
        <row r="908">
          <cell r="I908" t="str">
            <v>C156</v>
          </cell>
        </row>
        <row r="909">
          <cell r="I909" t="str">
            <v>C157</v>
          </cell>
        </row>
        <row r="910">
          <cell r="I910" t="str">
            <v>C158</v>
          </cell>
        </row>
        <row r="911">
          <cell r="I911" t="str">
            <v>C159</v>
          </cell>
        </row>
        <row r="912">
          <cell r="I912" t="str">
            <v>C160</v>
          </cell>
          <cell r="J912" t="str">
            <v>西口工業</v>
          </cell>
          <cell r="K912" t="str">
            <v>に</v>
          </cell>
        </row>
        <row r="913">
          <cell r="I913" t="str">
            <v>C161</v>
          </cell>
          <cell r="J913" t="str">
            <v>西田建装</v>
          </cell>
        </row>
        <row r="914">
          <cell r="I914" t="str">
            <v>C162</v>
          </cell>
          <cell r="J914" t="str">
            <v>西日本計装</v>
          </cell>
        </row>
        <row r="915">
          <cell r="I915" t="str">
            <v>C163</v>
          </cell>
          <cell r="J915" t="str">
            <v>西原ﾈｵ工業</v>
          </cell>
        </row>
        <row r="916">
          <cell r="I916" t="str">
            <v>C164</v>
          </cell>
          <cell r="J916" t="str">
            <v>ﾆｯｼｮｰ設備</v>
          </cell>
        </row>
        <row r="917">
          <cell r="I917" t="str">
            <v>C165</v>
          </cell>
          <cell r="J917" t="str">
            <v>ニッタン</v>
          </cell>
        </row>
        <row r="918">
          <cell r="I918" t="str">
            <v>C166</v>
          </cell>
          <cell r="J918" t="str">
            <v>二豊断熱</v>
          </cell>
        </row>
        <row r="919">
          <cell r="I919" t="str">
            <v>C167</v>
          </cell>
          <cell r="J919" t="str">
            <v>日本通運</v>
          </cell>
        </row>
        <row r="920">
          <cell r="I920" t="str">
            <v>C168</v>
          </cell>
          <cell r="J920" t="str">
            <v>日本冷暖房</v>
          </cell>
        </row>
        <row r="921">
          <cell r="I921" t="str">
            <v>C169</v>
          </cell>
        </row>
        <row r="922">
          <cell r="I922" t="str">
            <v>C170</v>
          </cell>
        </row>
        <row r="923">
          <cell r="I923" t="str">
            <v>C171</v>
          </cell>
        </row>
        <row r="924">
          <cell r="I924" t="str">
            <v>C172</v>
          </cell>
          <cell r="K924" t="str">
            <v>ぬ</v>
          </cell>
        </row>
        <row r="925">
          <cell r="I925" t="str">
            <v>C173</v>
          </cell>
        </row>
        <row r="926">
          <cell r="I926" t="str">
            <v>C174</v>
          </cell>
        </row>
        <row r="927">
          <cell r="I927" t="str">
            <v>C175</v>
          </cell>
          <cell r="K927" t="str">
            <v>ね</v>
          </cell>
        </row>
        <row r="928">
          <cell r="I928" t="str">
            <v>C176</v>
          </cell>
        </row>
        <row r="929">
          <cell r="I929" t="str">
            <v>C177</v>
          </cell>
        </row>
        <row r="930">
          <cell r="I930" t="str">
            <v>C178</v>
          </cell>
          <cell r="K930" t="str">
            <v>の</v>
          </cell>
        </row>
        <row r="931">
          <cell r="I931" t="str">
            <v>C179</v>
          </cell>
        </row>
        <row r="932">
          <cell r="I932" t="str">
            <v>C180</v>
          </cell>
        </row>
        <row r="933">
          <cell r="I933" t="str">
            <v>C181</v>
          </cell>
          <cell r="J933" t="str">
            <v>ハンキュウ</v>
          </cell>
          <cell r="K933" t="str">
            <v>は</v>
          </cell>
        </row>
        <row r="934">
          <cell r="I934" t="str">
            <v>C182</v>
          </cell>
          <cell r="J934" t="str">
            <v>博多菱冷</v>
          </cell>
        </row>
        <row r="935">
          <cell r="I935" t="str">
            <v>C183</v>
          </cell>
          <cell r="J935" t="str">
            <v>ハツダ設備</v>
          </cell>
        </row>
        <row r="936">
          <cell r="I936" t="str">
            <v>C184</v>
          </cell>
        </row>
        <row r="937">
          <cell r="I937" t="str">
            <v>C185</v>
          </cell>
        </row>
        <row r="938">
          <cell r="I938" t="str">
            <v>C186</v>
          </cell>
        </row>
        <row r="939">
          <cell r="I939" t="str">
            <v>C187</v>
          </cell>
          <cell r="J939" t="str">
            <v>日立物流</v>
          </cell>
          <cell r="K939" t="str">
            <v>ひ</v>
          </cell>
        </row>
        <row r="940">
          <cell r="I940" t="str">
            <v>C188</v>
          </cell>
          <cell r="J940" t="str">
            <v>平山組</v>
          </cell>
        </row>
        <row r="941">
          <cell r="I941" t="str">
            <v>C189</v>
          </cell>
          <cell r="J941" t="str">
            <v>光機設</v>
          </cell>
        </row>
        <row r="942">
          <cell r="I942" t="str">
            <v>C190</v>
          </cell>
        </row>
        <row r="943">
          <cell r="I943" t="str">
            <v>C191</v>
          </cell>
        </row>
        <row r="944">
          <cell r="I944" t="str">
            <v>C192</v>
          </cell>
        </row>
        <row r="945">
          <cell r="I945" t="str">
            <v>C193</v>
          </cell>
          <cell r="J945" t="str">
            <v>ﾌｼﾞﾈﾂ工業</v>
          </cell>
          <cell r="K945" t="str">
            <v>ふ</v>
          </cell>
        </row>
        <row r="946">
          <cell r="I946" t="str">
            <v>C194</v>
          </cell>
          <cell r="J946" t="str">
            <v>ﾌｼﾞｸﾘｰﾝ工業</v>
          </cell>
        </row>
        <row r="947">
          <cell r="I947" t="str">
            <v>C195</v>
          </cell>
          <cell r="J947" t="str">
            <v>ﾌｼﾞｴｱﾃｯｸ</v>
          </cell>
        </row>
        <row r="948">
          <cell r="I948" t="str">
            <v>C196</v>
          </cell>
          <cell r="J948" t="str">
            <v>古川商会</v>
          </cell>
        </row>
        <row r="949">
          <cell r="I949" t="str">
            <v>C197</v>
          </cell>
        </row>
        <row r="950">
          <cell r="I950" t="str">
            <v>C198</v>
          </cell>
        </row>
        <row r="951">
          <cell r="I951" t="str">
            <v>C199</v>
          </cell>
          <cell r="K951" t="str">
            <v>へ</v>
          </cell>
        </row>
        <row r="952">
          <cell r="I952" t="str">
            <v>C200</v>
          </cell>
        </row>
        <row r="953">
          <cell r="I953" t="str">
            <v>C201</v>
          </cell>
        </row>
        <row r="954">
          <cell r="I954" t="str">
            <v>C202</v>
          </cell>
          <cell r="J954" t="str">
            <v>鵬栄産業</v>
          </cell>
          <cell r="K954" t="str">
            <v>ほ</v>
          </cell>
        </row>
        <row r="955">
          <cell r="I955" t="str">
            <v>C203</v>
          </cell>
        </row>
        <row r="956">
          <cell r="I956" t="str">
            <v>C204</v>
          </cell>
        </row>
        <row r="957">
          <cell r="I957" t="str">
            <v>C205</v>
          </cell>
          <cell r="J957" t="str">
            <v>丸栄産業</v>
          </cell>
          <cell r="K957" t="str">
            <v>ま</v>
          </cell>
        </row>
        <row r="958">
          <cell r="I958" t="str">
            <v>C206</v>
          </cell>
          <cell r="J958" t="str">
            <v>前田板金工業</v>
          </cell>
        </row>
        <row r="959">
          <cell r="I959" t="str">
            <v>C207</v>
          </cell>
          <cell r="J959" t="str">
            <v>丸和工業</v>
          </cell>
        </row>
        <row r="960">
          <cell r="I960" t="str">
            <v>C208</v>
          </cell>
          <cell r="J960" t="str">
            <v>牧野工作所</v>
          </cell>
        </row>
        <row r="961">
          <cell r="I961" t="str">
            <v>C209</v>
          </cell>
          <cell r="J961" t="str">
            <v>松下電工ﾋﾞﾙｼｽﾃﾑ</v>
          </cell>
        </row>
        <row r="962">
          <cell r="I962" t="str">
            <v>C210</v>
          </cell>
        </row>
        <row r="963">
          <cell r="I963" t="str">
            <v>C211</v>
          </cell>
        </row>
        <row r="964">
          <cell r="I964" t="str">
            <v>C212</v>
          </cell>
        </row>
        <row r="965">
          <cell r="I965" t="str">
            <v>C213</v>
          </cell>
          <cell r="J965" t="str">
            <v>宮崎産業</v>
          </cell>
          <cell r="K965" t="str">
            <v>み</v>
          </cell>
        </row>
        <row r="966">
          <cell r="I966" t="str">
            <v>C214</v>
          </cell>
          <cell r="J966" t="str">
            <v>三好管工</v>
          </cell>
        </row>
        <row r="967">
          <cell r="I967" t="str">
            <v>C215</v>
          </cell>
          <cell r="J967" t="str">
            <v>三好冷暖房</v>
          </cell>
        </row>
        <row r="968">
          <cell r="I968" t="str">
            <v>C216</v>
          </cell>
        </row>
        <row r="969">
          <cell r="I969" t="str">
            <v>C217</v>
          </cell>
        </row>
        <row r="970">
          <cell r="I970" t="str">
            <v>C218</v>
          </cell>
          <cell r="K970" t="str">
            <v>む</v>
          </cell>
        </row>
        <row r="971">
          <cell r="I971" t="str">
            <v>C219</v>
          </cell>
        </row>
        <row r="972">
          <cell r="I972" t="str">
            <v>C220</v>
          </cell>
        </row>
        <row r="973">
          <cell r="I973" t="str">
            <v>C221</v>
          </cell>
        </row>
        <row r="974">
          <cell r="I974" t="str">
            <v>C222</v>
          </cell>
          <cell r="J974" t="str">
            <v>明専商工</v>
          </cell>
          <cell r="K974" t="str">
            <v>め</v>
          </cell>
        </row>
        <row r="975">
          <cell r="I975" t="str">
            <v>C223</v>
          </cell>
          <cell r="J975" t="str">
            <v>メイユウ</v>
          </cell>
        </row>
        <row r="976">
          <cell r="I976" t="str">
            <v>C224</v>
          </cell>
        </row>
        <row r="977">
          <cell r="I977" t="str">
            <v>C225</v>
          </cell>
        </row>
        <row r="978">
          <cell r="I978" t="str">
            <v>C226</v>
          </cell>
        </row>
        <row r="979">
          <cell r="I979" t="str">
            <v>C227</v>
          </cell>
          <cell r="J979" t="str">
            <v>森井電業</v>
          </cell>
          <cell r="K979" t="str">
            <v>も</v>
          </cell>
        </row>
        <row r="980">
          <cell r="I980" t="str">
            <v>C228</v>
          </cell>
        </row>
        <row r="981">
          <cell r="I981" t="str">
            <v>C229</v>
          </cell>
        </row>
        <row r="982">
          <cell r="I982" t="str">
            <v>C230</v>
          </cell>
        </row>
        <row r="983">
          <cell r="I983" t="str">
            <v>C231</v>
          </cell>
        </row>
        <row r="984">
          <cell r="I984" t="str">
            <v>C232</v>
          </cell>
          <cell r="J984" t="str">
            <v>山川設備工業</v>
          </cell>
          <cell r="K984" t="str">
            <v>や</v>
          </cell>
        </row>
        <row r="985">
          <cell r="I985" t="str">
            <v>C233</v>
          </cell>
          <cell r="J985" t="str">
            <v>山武ﾋﾞﾙｼｽﾃﾑ</v>
          </cell>
        </row>
        <row r="986">
          <cell r="I986" t="str">
            <v>C234</v>
          </cell>
        </row>
        <row r="987">
          <cell r="I987" t="str">
            <v>C235</v>
          </cell>
        </row>
        <row r="988">
          <cell r="I988" t="str">
            <v>C236</v>
          </cell>
        </row>
        <row r="989">
          <cell r="I989" t="str">
            <v>C237</v>
          </cell>
        </row>
        <row r="990">
          <cell r="I990" t="str">
            <v>C238</v>
          </cell>
        </row>
        <row r="991">
          <cell r="I991" t="str">
            <v>C239</v>
          </cell>
        </row>
        <row r="992">
          <cell r="I992" t="str">
            <v>C240</v>
          </cell>
          <cell r="K992" t="str">
            <v>ゆ</v>
          </cell>
        </row>
        <row r="993">
          <cell r="I993" t="str">
            <v>C241</v>
          </cell>
        </row>
        <row r="994">
          <cell r="I994" t="str">
            <v>C242</v>
          </cell>
        </row>
        <row r="995">
          <cell r="I995" t="str">
            <v>C243</v>
          </cell>
        </row>
        <row r="996">
          <cell r="I996" t="str">
            <v>C244</v>
          </cell>
          <cell r="J996" t="str">
            <v>吉井工業</v>
          </cell>
          <cell r="K996" t="str">
            <v>よ</v>
          </cell>
        </row>
        <row r="997">
          <cell r="I997" t="str">
            <v>C245</v>
          </cell>
          <cell r="J997" t="str">
            <v>吉留塗装工業</v>
          </cell>
        </row>
        <row r="998">
          <cell r="I998" t="str">
            <v>C246</v>
          </cell>
          <cell r="J998" t="str">
            <v>横河ｼﾞｮﾝｿﾝｺﾝﾄﾛｰﾙｽﾞ</v>
          </cell>
        </row>
        <row r="999">
          <cell r="I999" t="str">
            <v>C247</v>
          </cell>
        </row>
        <row r="1000">
          <cell r="I1000" t="str">
            <v>C248</v>
          </cell>
        </row>
        <row r="1001">
          <cell r="I1001" t="str">
            <v>C249</v>
          </cell>
        </row>
        <row r="1002">
          <cell r="I1002" t="str">
            <v>C250</v>
          </cell>
          <cell r="K1002" t="str">
            <v>ら</v>
          </cell>
        </row>
        <row r="1003">
          <cell r="I1003" t="str">
            <v>C251</v>
          </cell>
        </row>
        <row r="1004">
          <cell r="I1004" t="str">
            <v>C252</v>
          </cell>
        </row>
        <row r="1005">
          <cell r="I1005" t="str">
            <v>C253</v>
          </cell>
          <cell r="K1005" t="str">
            <v>り</v>
          </cell>
        </row>
        <row r="1006">
          <cell r="I1006" t="str">
            <v>C254</v>
          </cell>
        </row>
        <row r="1007">
          <cell r="I1007" t="str">
            <v>C255</v>
          </cell>
        </row>
        <row r="1008">
          <cell r="I1008" t="str">
            <v>C256</v>
          </cell>
          <cell r="K1008" t="str">
            <v>る</v>
          </cell>
        </row>
        <row r="1009">
          <cell r="I1009" t="str">
            <v>C257</v>
          </cell>
        </row>
        <row r="1010">
          <cell r="I1010" t="str">
            <v>C258</v>
          </cell>
        </row>
        <row r="1011">
          <cell r="I1011" t="str">
            <v>C259</v>
          </cell>
          <cell r="K1011" t="str">
            <v>れ</v>
          </cell>
        </row>
        <row r="1012">
          <cell r="I1012" t="str">
            <v>C260</v>
          </cell>
        </row>
        <row r="1013">
          <cell r="I1013" t="str">
            <v>C261</v>
          </cell>
        </row>
        <row r="1014">
          <cell r="I1014" t="str">
            <v>C262</v>
          </cell>
          <cell r="K1014" t="str">
            <v>ろ</v>
          </cell>
        </row>
        <row r="1015">
          <cell r="I1015" t="str">
            <v>C263</v>
          </cell>
        </row>
        <row r="1016">
          <cell r="I1016" t="str">
            <v>C264</v>
          </cell>
        </row>
        <row r="1017">
          <cell r="I1017" t="str">
            <v>C265</v>
          </cell>
          <cell r="K1017" t="str">
            <v>わ</v>
          </cell>
        </row>
        <row r="1018">
          <cell r="I1018" t="str">
            <v>C266</v>
          </cell>
        </row>
        <row r="1019">
          <cell r="I1019" t="str">
            <v>C267</v>
          </cell>
        </row>
        <row r="1020">
          <cell r="I1020" t="str">
            <v>C268</v>
          </cell>
        </row>
        <row r="1021">
          <cell r="I1021" t="str">
            <v>C269</v>
          </cell>
        </row>
        <row r="1022">
          <cell r="I1022" t="str">
            <v>C270</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予算書(病院)"/>
      <sheetName val="予算書(ｸﾞﾙｰﾌﾟﾎｰﾑ)"/>
      <sheetName val="予算書(ｹｱﾊｳｽ)"/>
      <sheetName val="予算書(共用)"/>
      <sheetName val="経費表"/>
      <sheetName val="ｺｰﾄﾞ"/>
      <sheetName val="病院"/>
      <sheetName val="ｸﾞﾙｰﾌﾟﾎｰﾑ"/>
      <sheetName val="ｹｱﾊｳｽ"/>
      <sheetName val="共用"/>
      <sheetName val="予算書(全体)"/>
    </sheetNames>
    <sheetDataSet>
      <sheetData sheetId="0" refreshError="1"/>
      <sheetData sheetId="1" refreshError="1"/>
      <sheetData sheetId="2" refreshError="1"/>
      <sheetData sheetId="3" refreshError="1"/>
      <sheetData sheetId="4" refreshError="1"/>
      <sheetData sheetId="5" refreshError="1">
        <row r="150">
          <cell r="F150" t="str">
            <v>ｺ ｰ ﾄﾞ</v>
          </cell>
          <cell r="G150" t="str">
            <v>要　素　名</v>
          </cell>
        </row>
        <row r="151">
          <cell r="F151">
            <v>100</v>
          </cell>
          <cell r="G151" t="str">
            <v>機　　器</v>
          </cell>
        </row>
        <row r="152">
          <cell r="F152">
            <v>111</v>
          </cell>
          <cell r="G152" t="str">
            <v>吸収式冷凍機</v>
          </cell>
        </row>
        <row r="153">
          <cell r="F153">
            <v>112</v>
          </cell>
          <cell r="G153" t="str">
            <v>ﾀｰﾎﾞ冷凍機</v>
          </cell>
        </row>
        <row r="154">
          <cell r="F154">
            <v>113</v>
          </cell>
          <cell r="G154" t="str">
            <v>ﾁｰﾘﾝｸﾞﾕﾆｯﾄ</v>
          </cell>
        </row>
        <row r="155">
          <cell r="F155">
            <v>121</v>
          </cell>
          <cell r="G155" t="str">
            <v>ｴｱﾊﾝﾄﾞﾘﾝｸﾞﾕﾆｯﾄ</v>
          </cell>
        </row>
        <row r="156">
          <cell r="F156">
            <v>122</v>
          </cell>
          <cell r="G156" t="str">
            <v>ﾌｧﾝｺｲﾙﾕﾆｯﾄ</v>
          </cell>
        </row>
        <row r="157">
          <cell r="F157">
            <v>123</v>
          </cell>
          <cell r="G157" t="str">
            <v>ﾌｧﾝｺﾝﾍﾞｸﾀｰ</v>
          </cell>
        </row>
        <row r="158">
          <cell r="F158">
            <v>131</v>
          </cell>
          <cell r="G158" t="str">
            <v>空冷ﾊﾟｯｹｰｼﾞｴｱｺﾝ</v>
          </cell>
        </row>
        <row r="159">
          <cell r="F159">
            <v>132</v>
          </cell>
          <cell r="G159" t="str">
            <v>ルームエアコン</v>
          </cell>
        </row>
        <row r="160">
          <cell r="F160">
            <v>140</v>
          </cell>
          <cell r="G160" t="str">
            <v>冷　却　塔</v>
          </cell>
        </row>
        <row r="161">
          <cell r="F161">
            <v>150</v>
          </cell>
          <cell r="G161" t="str">
            <v>ボ　イ　ラ　ー</v>
          </cell>
        </row>
        <row r="162">
          <cell r="F162">
            <v>160</v>
          </cell>
          <cell r="G162" t="str">
            <v>ポ　ン　プ　類</v>
          </cell>
        </row>
        <row r="163">
          <cell r="F163">
            <v>170</v>
          </cell>
          <cell r="G163" t="str">
            <v>送　風　機　類</v>
          </cell>
        </row>
        <row r="164">
          <cell r="F164">
            <v>171</v>
          </cell>
          <cell r="G164" t="str">
            <v>シロッコファン</v>
          </cell>
        </row>
        <row r="165">
          <cell r="F165">
            <v>172</v>
          </cell>
          <cell r="G165" t="str">
            <v>天　井　扇</v>
          </cell>
        </row>
        <row r="166">
          <cell r="G166" t="str">
            <v>換　気　扇</v>
          </cell>
        </row>
        <row r="167">
          <cell r="F167">
            <v>173</v>
          </cell>
          <cell r="G167" t="str">
            <v>有　圧　扇</v>
          </cell>
        </row>
        <row r="168">
          <cell r="F168">
            <v>174</v>
          </cell>
          <cell r="G168" t="str">
            <v>全熱交換器</v>
          </cell>
        </row>
        <row r="169">
          <cell r="G169" t="str">
            <v>ｽﾄﾚｰﾄｼﾛｯｺﾌｧﾝ</v>
          </cell>
        </row>
        <row r="170">
          <cell r="F170">
            <v>181</v>
          </cell>
          <cell r="G170" t="str">
            <v>電 気 温 水 器</v>
          </cell>
        </row>
        <row r="171">
          <cell r="G171" t="str">
            <v>瞬 間 湯 沸 器</v>
          </cell>
        </row>
        <row r="172">
          <cell r="F172">
            <v>184</v>
          </cell>
          <cell r="G172" t="str">
            <v>空気清浄機</v>
          </cell>
        </row>
        <row r="173">
          <cell r="G173" t="str">
            <v>フィルターユニット</v>
          </cell>
        </row>
        <row r="174">
          <cell r="G174" t="str">
            <v>コイルユニット</v>
          </cell>
        </row>
        <row r="175">
          <cell r="G175" t="str">
            <v>パネルヒーター</v>
          </cell>
        </row>
        <row r="179">
          <cell r="F179">
            <v>200</v>
          </cell>
          <cell r="G179" t="str">
            <v>材　　料</v>
          </cell>
        </row>
        <row r="180">
          <cell r="F180">
            <v>231</v>
          </cell>
          <cell r="G180" t="str">
            <v>吹出口・吸込口</v>
          </cell>
        </row>
        <row r="181">
          <cell r="F181">
            <v>232</v>
          </cell>
          <cell r="G181" t="str">
            <v>ダ ン パ ー 類</v>
          </cell>
        </row>
        <row r="182">
          <cell r="F182">
            <v>233</v>
          </cell>
          <cell r="G182" t="str">
            <v>排　煙　口</v>
          </cell>
        </row>
        <row r="183">
          <cell r="F183">
            <v>240</v>
          </cell>
          <cell r="G183" t="str">
            <v>衛　生　器　具</v>
          </cell>
        </row>
        <row r="184">
          <cell r="F184">
            <v>250</v>
          </cell>
          <cell r="G184" t="str">
            <v>受　水　槽</v>
          </cell>
        </row>
        <row r="185">
          <cell r="G185" t="str">
            <v>水　　槽</v>
          </cell>
        </row>
        <row r="186">
          <cell r="F186">
            <v>260</v>
          </cell>
          <cell r="G186" t="str">
            <v>製　缶　類</v>
          </cell>
        </row>
        <row r="187">
          <cell r="F187">
            <v>261</v>
          </cell>
          <cell r="G187" t="str">
            <v>オイルタンク</v>
          </cell>
        </row>
        <row r="188">
          <cell r="G188" t="str">
            <v>タンク・ヘッダー</v>
          </cell>
        </row>
        <row r="189">
          <cell r="G189" t="str">
            <v>膨張タンク</v>
          </cell>
        </row>
        <row r="190">
          <cell r="F190">
            <v>262</v>
          </cell>
          <cell r="G190" t="str">
            <v>熱　交　換　器</v>
          </cell>
        </row>
        <row r="191">
          <cell r="F191">
            <v>263</v>
          </cell>
          <cell r="G191" t="str">
            <v>貯　湯　槽</v>
          </cell>
        </row>
        <row r="192">
          <cell r="F192">
            <v>271</v>
          </cell>
          <cell r="G192" t="str">
            <v>ＶＡＶ・ＣＡＶ</v>
          </cell>
        </row>
        <row r="193">
          <cell r="F193">
            <v>272</v>
          </cell>
          <cell r="G193" t="str">
            <v>消　火　栓　箱</v>
          </cell>
        </row>
        <row r="194">
          <cell r="F194">
            <v>273</v>
          </cell>
          <cell r="G194" t="str">
            <v>浄　化　槽</v>
          </cell>
        </row>
        <row r="195">
          <cell r="F195">
            <v>274</v>
          </cell>
          <cell r="G195" t="str">
            <v>厨　房　機　器</v>
          </cell>
        </row>
        <row r="196">
          <cell r="G196" t="str">
            <v>消音エルボ</v>
          </cell>
        </row>
        <row r="197">
          <cell r="G197" t="str">
            <v>グリストラップ</v>
          </cell>
        </row>
        <row r="198">
          <cell r="G198" t="str">
            <v>フード,GF共</v>
          </cell>
        </row>
        <row r="199">
          <cell r="G199" t="str">
            <v>パイプフード</v>
          </cell>
        </row>
        <row r="203">
          <cell r="F203">
            <v>300</v>
          </cell>
          <cell r="G203" t="str">
            <v>外　注　工　事</v>
          </cell>
        </row>
        <row r="204">
          <cell r="F204">
            <v>311</v>
          </cell>
          <cell r="G204" t="str">
            <v>空調配管工事</v>
          </cell>
        </row>
        <row r="205">
          <cell r="F205">
            <v>312</v>
          </cell>
          <cell r="G205" t="str">
            <v>衛生配管工事</v>
          </cell>
        </row>
        <row r="206">
          <cell r="F206">
            <v>313</v>
          </cell>
          <cell r="G206" t="str">
            <v>冷媒配管工事</v>
          </cell>
        </row>
        <row r="207">
          <cell r="F207">
            <v>320</v>
          </cell>
          <cell r="G207" t="str">
            <v>ダクト工事</v>
          </cell>
        </row>
        <row r="208">
          <cell r="F208">
            <v>330</v>
          </cell>
          <cell r="G208" t="str">
            <v>保温工事</v>
          </cell>
        </row>
        <row r="209">
          <cell r="F209">
            <v>340</v>
          </cell>
          <cell r="G209" t="str">
            <v>塗装工事</v>
          </cell>
        </row>
        <row r="210">
          <cell r="F210">
            <v>350</v>
          </cell>
          <cell r="G210" t="str">
            <v>自動計装工事</v>
          </cell>
        </row>
        <row r="211">
          <cell r="F211">
            <v>360</v>
          </cell>
          <cell r="G211" t="str">
            <v>ガス工事</v>
          </cell>
        </row>
        <row r="212">
          <cell r="F212">
            <v>361</v>
          </cell>
          <cell r="G212" t="str">
            <v>都市ｶﾞｽ工事</v>
          </cell>
        </row>
        <row r="213">
          <cell r="F213">
            <v>370</v>
          </cell>
          <cell r="G213" t="str">
            <v>防災工事</v>
          </cell>
        </row>
        <row r="214">
          <cell r="F214">
            <v>371</v>
          </cell>
          <cell r="G214" t="str">
            <v>ｽﾌﾟﾘﾝｸﾗｰ工事</v>
          </cell>
        </row>
        <row r="215">
          <cell r="F215">
            <v>381</v>
          </cell>
          <cell r="G215" t="str">
            <v>基礎工事</v>
          </cell>
        </row>
        <row r="216">
          <cell r="F216">
            <v>382</v>
          </cell>
          <cell r="G216" t="str">
            <v>搬入・据付工事</v>
          </cell>
        </row>
        <row r="217">
          <cell r="F217">
            <v>391</v>
          </cell>
          <cell r="G217" t="str">
            <v>斫り補修工事</v>
          </cell>
        </row>
        <row r="218">
          <cell r="F218">
            <v>392</v>
          </cell>
          <cell r="G218" t="str">
            <v>厨房設備工事</v>
          </cell>
        </row>
        <row r="219">
          <cell r="F219">
            <v>393</v>
          </cell>
          <cell r="G219" t="str">
            <v>医療ガス設備工事</v>
          </cell>
        </row>
        <row r="220">
          <cell r="F220">
            <v>394</v>
          </cell>
          <cell r="G220" t="str">
            <v>浄化槽設備工事</v>
          </cell>
        </row>
        <row r="221">
          <cell r="F221">
            <v>395</v>
          </cell>
          <cell r="G221" t="str">
            <v>撤去工事</v>
          </cell>
        </row>
        <row r="222">
          <cell r="G222" t="str">
            <v>煙導工事</v>
          </cell>
        </row>
        <row r="223">
          <cell r="G223" t="str">
            <v>床暖房工事</v>
          </cell>
        </row>
        <row r="224">
          <cell r="G224" t="str">
            <v>動力工事</v>
          </cell>
        </row>
        <row r="225">
          <cell r="G225" t="str">
            <v>電気工事</v>
          </cell>
        </row>
        <row r="226">
          <cell r="F226">
            <v>399</v>
          </cell>
          <cell r="G226" t="str">
            <v>試運転調整</v>
          </cell>
        </row>
        <row r="227">
          <cell r="G227" t="str">
            <v>仮設工事</v>
          </cell>
        </row>
        <row r="228">
          <cell r="G228" t="str">
            <v>建築工事</v>
          </cell>
        </row>
        <row r="230">
          <cell r="G230" t="str">
            <v>官庁申請</v>
          </cell>
        </row>
        <row r="232">
          <cell r="G232" t="str">
            <v>天井開口補強</v>
          </cell>
        </row>
        <row r="233">
          <cell r="G233" t="str">
            <v>仮設費</v>
          </cell>
        </row>
        <row r="236">
          <cell r="F236" t="str">
            <v>A</v>
          </cell>
          <cell r="G236" t="str">
            <v>小　　計</v>
          </cell>
        </row>
        <row r="237">
          <cell r="F237" t="str">
            <v>B</v>
          </cell>
          <cell r="G237" t="str">
            <v>小　　計</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D03CC-4D9D-40DD-8072-988F763F1479}">
  <dimension ref="A1:T121"/>
  <sheetViews>
    <sheetView showZeros="0" zoomScaleNormal="100" workbookViewId="0">
      <selection activeCell="O1" sqref="O1:R1"/>
    </sheetView>
  </sheetViews>
  <sheetFormatPr defaultRowHeight="13.5" x14ac:dyDescent="0.15"/>
  <cols>
    <col min="1" max="18" width="5.125" style="7" customWidth="1"/>
    <col min="19" max="16384" width="9" style="7"/>
  </cols>
  <sheetData>
    <row r="1" spans="1:18" x14ac:dyDescent="0.15">
      <c r="A1" s="42"/>
      <c r="B1" s="42"/>
      <c r="C1" s="42"/>
      <c r="D1" s="42"/>
      <c r="E1" s="42"/>
      <c r="F1" s="42"/>
      <c r="G1" s="42"/>
      <c r="H1" s="42"/>
      <c r="I1" s="42"/>
      <c r="J1" s="42"/>
      <c r="K1" s="42"/>
      <c r="L1" s="42"/>
      <c r="M1" s="103" t="s">
        <v>45</v>
      </c>
      <c r="N1" s="105"/>
      <c r="O1" s="181">
        <v>45230</v>
      </c>
      <c r="P1" s="182"/>
      <c r="Q1" s="182"/>
      <c r="R1" s="183"/>
    </row>
    <row r="2" spans="1:18" ht="24" x14ac:dyDescent="0.25">
      <c r="A2" s="184" t="s">
        <v>1</v>
      </c>
      <c r="B2" s="185"/>
      <c r="C2" s="185"/>
      <c r="D2" s="185"/>
      <c r="E2" s="185"/>
      <c r="F2" s="185"/>
      <c r="G2" s="185"/>
      <c r="H2" s="185"/>
      <c r="I2" s="185"/>
      <c r="J2" s="185"/>
      <c r="K2" s="185"/>
      <c r="L2" s="185"/>
      <c r="M2" s="185"/>
      <c r="N2" s="185"/>
      <c r="O2" s="185"/>
      <c r="P2" s="185"/>
      <c r="Q2" s="185"/>
      <c r="R2" s="185"/>
    </row>
    <row r="3" spans="1:18" x14ac:dyDescent="0.15">
      <c r="A3" s="42"/>
      <c r="B3" s="42"/>
      <c r="C3" s="42"/>
      <c r="D3" s="42"/>
      <c r="E3" s="42"/>
      <c r="F3" s="42"/>
      <c r="G3" s="42"/>
      <c r="H3" s="42"/>
      <c r="I3" s="42"/>
      <c r="J3" s="42"/>
      <c r="K3" s="42"/>
      <c r="L3" s="42"/>
      <c r="M3" s="42"/>
      <c r="N3" s="42"/>
      <c r="O3" s="42"/>
      <c r="P3" s="42"/>
      <c r="Q3" s="42"/>
      <c r="R3" s="42"/>
    </row>
    <row r="4" spans="1:18" x14ac:dyDescent="0.15">
      <c r="A4" s="186" t="s">
        <v>2</v>
      </c>
      <c r="B4" s="186"/>
      <c r="C4" s="186"/>
      <c r="D4" s="186"/>
      <c r="E4" s="186"/>
      <c r="F4" s="42"/>
      <c r="G4" s="187" t="s">
        <v>3</v>
      </c>
      <c r="H4" s="179"/>
      <c r="I4" s="188" t="s">
        <v>4</v>
      </c>
      <c r="J4" s="43" t="s">
        <v>5</v>
      </c>
      <c r="K4" s="191" t="s">
        <v>61</v>
      </c>
      <c r="L4" s="191"/>
      <c r="M4" s="191"/>
      <c r="N4" s="191"/>
      <c r="O4" s="191"/>
      <c r="P4" s="192"/>
      <c r="Q4" s="103" t="s">
        <v>6</v>
      </c>
      <c r="R4" s="105"/>
    </row>
    <row r="5" spans="1:18" x14ac:dyDescent="0.15">
      <c r="A5" s="186"/>
      <c r="B5" s="186"/>
      <c r="C5" s="186"/>
      <c r="D5" s="186"/>
      <c r="E5" s="186"/>
      <c r="F5" s="42"/>
      <c r="G5" s="195">
        <v>12345</v>
      </c>
      <c r="H5" s="196"/>
      <c r="I5" s="189"/>
      <c r="J5" s="44"/>
      <c r="K5" s="193"/>
      <c r="L5" s="193"/>
      <c r="M5" s="193"/>
      <c r="N5" s="193"/>
      <c r="O5" s="193"/>
      <c r="P5" s="194"/>
      <c r="Q5" s="71"/>
      <c r="R5" s="72"/>
    </row>
    <row r="6" spans="1:18" x14ac:dyDescent="0.15">
      <c r="A6" s="42"/>
      <c r="B6" s="42"/>
      <c r="C6" s="42"/>
      <c r="D6" s="42"/>
      <c r="E6" s="42"/>
      <c r="F6" s="42"/>
      <c r="G6" s="197"/>
      <c r="H6" s="198"/>
      <c r="I6" s="189"/>
      <c r="J6" s="44"/>
      <c r="K6" s="193"/>
      <c r="L6" s="193"/>
      <c r="M6" s="193"/>
      <c r="N6" s="193"/>
      <c r="O6" s="193"/>
      <c r="P6" s="194"/>
      <c r="Q6" s="71"/>
      <c r="R6" s="72"/>
    </row>
    <row r="7" spans="1:18" x14ac:dyDescent="0.15">
      <c r="A7" s="42"/>
      <c r="B7" s="42"/>
      <c r="C7" s="42"/>
      <c r="D7" s="42"/>
      <c r="E7" s="42"/>
      <c r="F7" s="42"/>
      <c r="G7" s="42"/>
      <c r="H7" s="42"/>
      <c r="I7" s="189"/>
      <c r="J7" s="44" t="s">
        <v>7</v>
      </c>
      <c r="K7" s="199" t="s">
        <v>75</v>
      </c>
      <c r="L7" s="199"/>
      <c r="M7" s="199"/>
      <c r="N7" s="199"/>
      <c r="O7" s="199"/>
      <c r="P7" s="200"/>
      <c r="Q7" s="71"/>
      <c r="R7" s="72"/>
    </row>
    <row r="8" spans="1:18" x14ac:dyDescent="0.15">
      <c r="A8" s="42"/>
      <c r="B8" s="42"/>
      <c r="C8" s="42"/>
      <c r="D8" s="42"/>
      <c r="E8" s="42"/>
      <c r="F8" s="42"/>
      <c r="G8" s="42"/>
      <c r="H8" s="42"/>
      <c r="I8" s="189"/>
      <c r="J8" s="44"/>
      <c r="K8" s="199"/>
      <c r="L8" s="199"/>
      <c r="M8" s="199"/>
      <c r="N8" s="199"/>
      <c r="O8" s="199"/>
      <c r="P8" s="200"/>
      <c r="Q8" s="71"/>
      <c r="R8" s="72"/>
    </row>
    <row r="9" spans="1:18" x14ac:dyDescent="0.15">
      <c r="A9" s="42"/>
      <c r="B9" s="42"/>
      <c r="C9" s="42"/>
      <c r="D9" s="42"/>
      <c r="E9" s="42"/>
      <c r="F9" s="42"/>
      <c r="G9" s="42"/>
      <c r="H9" s="42"/>
      <c r="I9" s="189"/>
      <c r="J9" s="44"/>
      <c r="K9" s="199"/>
      <c r="L9" s="199"/>
      <c r="M9" s="199"/>
      <c r="N9" s="199"/>
      <c r="O9" s="199"/>
      <c r="P9" s="200"/>
      <c r="Q9" s="71"/>
      <c r="R9" s="72"/>
    </row>
    <row r="10" spans="1:18" x14ac:dyDescent="0.15">
      <c r="A10" s="42"/>
      <c r="B10" s="42"/>
      <c r="C10" s="42"/>
      <c r="D10" s="42"/>
      <c r="E10" s="42"/>
      <c r="F10" s="42"/>
      <c r="G10" s="42"/>
      <c r="H10" s="42"/>
      <c r="I10" s="189"/>
      <c r="J10" s="44" t="s">
        <v>40</v>
      </c>
      <c r="K10" s="42"/>
      <c r="L10" s="201" t="s">
        <v>62</v>
      </c>
      <c r="M10" s="201"/>
      <c r="N10" s="201"/>
      <c r="O10" s="201"/>
      <c r="P10" s="202"/>
      <c r="Q10" s="71"/>
      <c r="R10" s="72"/>
    </row>
    <row r="11" spans="1:18" x14ac:dyDescent="0.15">
      <c r="A11" s="42"/>
      <c r="B11" s="42"/>
      <c r="C11" s="42"/>
      <c r="D11" s="42"/>
      <c r="E11" s="42"/>
      <c r="F11" s="42"/>
      <c r="G11" s="42"/>
      <c r="H11" s="42"/>
      <c r="I11" s="190"/>
      <c r="J11" s="46"/>
      <c r="K11" s="47"/>
      <c r="L11" s="203"/>
      <c r="M11" s="203"/>
      <c r="N11" s="203"/>
      <c r="O11" s="203"/>
      <c r="P11" s="204"/>
      <c r="Q11" s="73"/>
      <c r="R11" s="74"/>
    </row>
    <row r="12" spans="1:18" ht="15" customHeight="1" x14ac:dyDescent="0.15">
      <c r="A12" s="42"/>
      <c r="B12" s="42"/>
      <c r="C12" s="42"/>
      <c r="D12" s="42"/>
      <c r="E12" s="42"/>
      <c r="F12" s="42"/>
      <c r="G12" s="42"/>
      <c r="H12" s="42"/>
      <c r="I12" s="49"/>
      <c r="J12" s="42"/>
      <c r="K12" s="42"/>
      <c r="L12" s="42"/>
      <c r="M12" s="42"/>
      <c r="N12" s="42"/>
      <c r="O12" s="42"/>
      <c r="P12" s="42"/>
      <c r="Q12" s="42"/>
      <c r="R12" s="42"/>
    </row>
    <row r="13" spans="1:18" ht="20.100000000000001" customHeight="1" x14ac:dyDescent="0.15">
      <c r="A13" s="93" t="s">
        <v>8</v>
      </c>
      <c r="B13" s="95"/>
      <c r="C13" s="173" t="s">
        <v>76</v>
      </c>
      <c r="D13" s="174"/>
      <c r="E13" s="175"/>
      <c r="F13" s="101" t="s">
        <v>9</v>
      </c>
      <c r="G13" s="102"/>
      <c r="H13" s="176" t="s">
        <v>77</v>
      </c>
      <c r="I13" s="177"/>
      <c r="J13" s="177"/>
      <c r="K13" s="177"/>
      <c r="L13" s="177"/>
      <c r="M13" s="177"/>
      <c r="N13" s="177"/>
      <c r="O13" s="177"/>
      <c r="P13" s="177"/>
      <c r="Q13" s="177"/>
      <c r="R13" s="178"/>
    </row>
    <row r="14" spans="1:18" ht="20.100000000000001" customHeight="1" x14ac:dyDescent="0.15">
      <c r="A14" s="93" t="s">
        <v>46</v>
      </c>
      <c r="B14" s="95"/>
      <c r="C14" s="94" t="s">
        <v>10</v>
      </c>
      <c r="D14" s="94"/>
      <c r="E14" s="94"/>
      <c r="F14" s="94"/>
      <c r="G14" s="94"/>
      <c r="H14" s="94"/>
      <c r="I14" s="94"/>
      <c r="J14" s="94"/>
      <c r="K14" s="95"/>
      <c r="L14" s="179" t="s">
        <v>78</v>
      </c>
      <c r="M14" s="180"/>
      <c r="N14" s="93" t="s">
        <v>11</v>
      </c>
      <c r="O14" s="95"/>
      <c r="P14" s="93" t="s">
        <v>12</v>
      </c>
      <c r="Q14" s="94"/>
      <c r="R14" s="95"/>
    </row>
    <row r="15" spans="1:18" ht="20.100000000000001" customHeight="1" x14ac:dyDescent="0.15">
      <c r="A15" s="166" t="s">
        <v>92</v>
      </c>
      <c r="B15" s="167"/>
      <c r="C15" s="168" t="s">
        <v>79</v>
      </c>
      <c r="D15" s="169"/>
      <c r="E15" s="169"/>
      <c r="F15" s="169"/>
      <c r="G15" s="169"/>
      <c r="H15" s="169"/>
      <c r="I15" s="169"/>
      <c r="J15" s="169"/>
      <c r="K15" s="170"/>
      <c r="L15" s="84">
        <v>1</v>
      </c>
      <c r="M15" s="78" t="s">
        <v>120</v>
      </c>
      <c r="N15" s="140"/>
      <c r="O15" s="142"/>
      <c r="P15" s="143">
        <v>45000</v>
      </c>
      <c r="Q15" s="144"/>
      <c r="R15" s="145"/>
    </row>
    <row r="16" spans="1:18" ht="20.100000000000001" customHeight="1" x14ac:dyDescent="0.15">
      <c r="A16" s="171"/>
      <c r="B16" s="172"/>
      <c r="C16" s="151"/>
      <c r="D16" s="151"/>
      <c r="E16" s="151"/>
      <c r="F16" s="151"/>
      <c r="G16" s="151"/>
      <c r="H16" s="151"/>
      <c r="I16" s="151"/>
      <c r="J16" s="151"/>
      <c r="K16" s="152"/>
      <c r="L16" s="85"/>
      <c r="M16" s="79"/>
      <c r="N16" s="153"/>
      <c r="O16" s="154"/>
      <c r="P16" s="155"/>
      <c r="Q16" s="156"/>
      <c r="R16" s="157"/>
    </row>
    <row r="17" spans="1:19" ht="20.100000000000001" customHeight="1" x14ac:dyDescent="0.15">
      <c r="A17" s="171"/>
      <c r="B17" s="172"/>
      <c r="C17" s="151"/>
      <c r="D17" s="151"/>
      <c r="E17" s="151"/>
      <c r="F17" s="151"/>
      <c r="G17" s="151"/>
      <c r="H17" s="151"/>
      <c r="I17" s="151"/>
      <c r="J17" s="151"/>
      <c r="K17" s="152"/>
      <c r="L17" s="85"/>
      <c r="M17" s="79"/>
      <c r="N17" s="153"/>
      <c r="O17" s="154"/>
      <c r="P17" s="155"/>
      <c r="Q17" s="156"/>
      <c r="R17" s="157"/>
    </row>
    <row r="18" spans="1:19" ht="20.100000000000001" customHeight="1" x14ac:dyDescent="0.15">
      <c r="A18" s="149"/>
      <c r="B18" s="150"/>
      <c r="C18" s="151"/>
      <c r="D18" s="151"/>
      <c r="E18" s="151"/>
      <c r="F18" s="151"/>
      <c r="G18" s="151"/>
      <c r="H18" s="151"/>
      <c r="I18" s="151"/>
      <c r="J18" s="151"/>
      <c r="K18" s="152"/>
      <c r="L18" s="85"/>
      <c r="M18" s="79"/>
      <c r="N18" s="153"/>
      <c r="O18" s="154"/>
      <c r="P18" s="155"/>
      <c r="Q18" s="156"/>
      <c r="R18" s="157"/>
    </row>
    <row r="19" spans="1:19" ht="20.100000000000001" customHeight="1" x14ac:dyDescent="0.15">
      <c r="A19" s="149"/>
      <c r="B19" s="150"/>
      <c r="C19" s="151"/>
      <c r="D19" s="151"/>
      <c r="E19" s="151"/>
      <c r="F19" s="151"/>
      <c r="G19" s="151"/>
      <c r="H19" s="151"/>
      <c r="I19" s="151"/>
      <c r="J19" s="151"/>
      <c r="K19" s="152"/>
      <c r="L19" s="85"/>
      <c r="M19" s="79"/>
      <c r="N19" s="153"/>
      <c r="O19" s="154"/>
      <c r="P19" s="155"/>
      <c r="Q19" s="156"/>
      <c r="R19" s="157"/>
    </row>
    <row r="20" spans="1:19" ht="20.100000000000001" customHeight="1" x14ac:dyDescent="0.15">
      <c r="A20" s="54" t="s">
        <v>91</v>
      </c>
      <c r="B20" s="59"/>
      <c r="C20" s="59"/>
      <c r="D20" s="59"/>
      <c r="E20" s="59"/>
      <c r="F20" s="59"/>
      <c r="G20" s="59"/>
      <c r="H20" s="59"/>
      <c r="I20" s="59"/>
      <c r="J20" s="59"/>
      <c r="K20" s="53"/>
      <c r="L20" s="106" t="s">
        <v>52</v>
      </c>
      <c r="M20" s="102"/>
      <c r="N20" s="52" t="s">
        <v>54</v>
      </c>
      <c r="O20" s="53" t="s">
        <v>13</v>
      </c>
      <c r="P20" s="155"/>
      <c r="Q20" s="156"/>
      <c r="R20" s="157"/>
    </row>
    <row r="21" spans="1:19" ht="20.100000000000001" customHeight="1" x14ac:dyDescent="0.15">
      <c r="A21" s="158"/>
      <c r="B21" s="159"/>
      <c r="C21" s="159"/>
      <c r="D21" s="159"/>
      <c r="E21" s="159"/>
      <c r="F21" s="159"/>
      <c r="G21" s="159"/>
      <c r="H21" s="159"/>
      <c r="I21" s="159"/>
      <c r="J21" s="159"/>
      <c r="K21" s="160"/>
      <c r="L21" s="123"/>
      <c r="M21" s="124"/>
      <c r="N21" s="54">
        <v>10</v>
      </c>
      <c r="O21" s="53" t="s">
        <v>13</v>
      </c>
      <c r="P21" s="143">
        <v>4500</v>
      </c>
      <c r="Q21" s="144"/>
      <c r="R21" s="145"/>
    </row>
    <row r="22" spans="1:19" ht="20.100000000000001" customHeight="1" x14ac:dyDescent="0.15">
      <c r="A22" s="161"/>
      <c r="B22" s="162"/>
      <c r="C22" s="162"/>
      <c r="D22" s="162"/>
      <c r="E22" s="162"/>
      <c r="F22" s="162"/>
      <c r="G22" s="162"/>
      <c r="H22" s="162"/>
      <c r="I22" s="162"/>
      <c r="J22" s="162"/>
      <c r="K22" s="163"/>
      <c r="L22" s="106" t="s">
        <v>51</v>
      </c>
      <c r="M22" s="102"/>
      <c r="N22" s="93" t="s">
        <v>50</v>
      </c>
      <c r="O22" s="95"/>
      <c r="P22" s="140"/>
      <c r="Q22" s="141"/>
      <c r="R22" s="142"/>
    </row>
    <row r="23" spans="1:19" ht="20.100000000000001" customHeight="1" x14ac:dyDescent="0.15">
      <c r="A23" s="161"/>
      <c r="B23" s="162"/>
      <c r="C23" s="162"/>
      <c r="D23" s="162"/>
      <c r="E23" s="162"/>
      <c r="F23" s="162"/>
      <c r="G23" s="162"/>
      <c r="H23" s="162"/>
      <c r="I23" s="162"/>
      <c r="J23" s="162"/>
      <c r="K23" s="163"/>
      <c r="L23" s="164"/>
      <c r="M23" s="165"/>
      <c r="N23" s="52" t="s">
        <v>54</v>
      </c>
      <c r="O23" s="53" t="s">
        <v>13</v>
      </c>
      <c r="P23" s="140"/>
      <c r="Q23" s="141"/>
      <c r="R23" s="142"/>
    </row>
    <row r="24" spans="1:19" ht="20.100000000000001" customHeight="1" x14ac:dyDescent="0.15">
      <c r="A24" s="86" t="s">
        <v>121</v>
      </c>
      <c r="B24" s="69" t="s">
        <v>80</v>
      </c>
      <c r="C24" s="12"/>
      <c r="D24" s="12"/>
      <c r="E24" s="69"/>
      <c r="F24" s="69"/>
      <c r="G24" s="69"/>
      <c r="H24" s="69"/>
      <c r="I24" s="69"/>
      <c r="J24" s="69"/>
      <c r="K24" s="70"/>
      <c r="L24" s="123"/>
      <c r="M24" s="124"/>
      <c r="N24" s="54">
        <v>10</v>
      </c>
      <c r="O24" s="53" t="s">
        <v>13</v>
      </c>
      <c r="P24" s="143">
        <v>49500</v>
      </c>
      <c r="Q24" s="144"/>
      <c r="R24" s="145"/>
    </row>
    <row r="25" spans="1:19" ht="20.100000000000001" customHeight="1" x14ac:dyDescent="0.15">
      <c r="A25" s="58"/>
      <c r="B25" s="58"/>
      <c r="C25" s="58"/>
      <c r="D25" s="58"/>
      <c r="E25" s="58"/>
      <c r="F25" s="58"/>
      <c r="G25" s="58"/>
      <c r="H25" s="58"/>
      <c r="I25" s="58"/>
      <c r="J25" s="58"/>
      <c r="K25" s="58"/>
      <c r="L25" s="50"/>
      <c r="M25" s="50"/>
      <c r="N25" s="59"/>
      <c r="O25" s="59"/>
      <c r="P25" s="60"/>
      <c r="Q25" s="60"/>
      <c r="R25" s="60"/>
    </row>
    <row r="26" spans="1:19" ht="20.100000000000001" customHeight="1" x14ac:dyDescent="0.15">
      <c r="A26" s="128" t="s">
        <v>81</v>
      </c>
      <c r="B26" s="128"/>
      <c r="C26" s="128"/>
      <c r="D26" s="146">
        <v>450000</v>
      </c>
      <c r="E26" s="147"/>
      <c r="F26" s="148"/>
      <c r="G26" s="96" t="s">
        <v>82</v>
      </c>
      <c r="H26" s="97"/>
      <c r="I26" s="146">
        <v>45000</v>
      </c>
      <c r="J26" s="147"/>
      <c r="K26" s="148"/>
      <c r="L26" s="96" t="s">
        <v>47</v>
      </c>
      <c r="M26" s="136"/>
      <c r="N26" s="136"/>
      <c r="O26" s="97"/>
      <c r="P26" s="137">
        <f>D26+I26</f>
        <v>495000</v>
      </c>
      <c r="Q26" s="138"/>
      <c r="R26" s="139"/>
      <c r="S26" s="7" t="s">
        <v>83</v>
      </c>
    </row>
    <row r="27" spans="1:19" ht="20.100000000000001" customHeight="1" x14ac:dyDescent="0.15">
      <c r="A27" s="128"/>
      <c r="B27" s="128"/>
      <c r="C27" s="128"/>
      <c r="D27" s="129"/>
      <c r="E27" s="129"/>
      <c r="F27" s="129"/>
      <c r="G27" s="96" t="s">
        <v>84</v>
      </c>
      <c r="H27" s="97"/>
      <c r="I27" s="133">
        <f>IF(ISERROR(P27/P26), "", P27/P26)</f>
        <v>0.3</v>
      </c>
      <c r="J27" s="134"/>
      <c r="K27" s="135"/>
      <c r="L27" s="96" t="s">
        <v>85</v>
      </c>
      <c r="M27" s="136"/>
      <c r="N27" s="136"/>
      <c r="O27" s="97"/>
      <c r="P27" s="137">
        <f>SUM(P28:R29)</f>
        <v>148500</v>
      </c>
      <c r="Q27" s="138"/>
      <c r="R27" s="139"/>
      <c r="S27" s="7" t="s">
        <v>93</v>
      </c>
    </row>
    <row r="28" spans="1:19" ht="20.100000000000001" customHeight="1" thickBot="1" x14ac:dyDescent="0.2">
      <c r="A28" s="127"/>
      <c r="B28" s="128"/>
      <c r="C28" s="128"/>
      <c r="D28" s="129"/>
      <c r="E28" s="129"/>
      <c r="F28" s="129"/>
      <c r="G28" s="96"/>
      <c r="H28" s="97"/>
      <c r="I28" s="129"/>
      <c r="J28" s="129"/>
      <c r="K28" s="129"/>
      <c r="L28" s="101" t="s">
        <v>86</v>
      </c>
      <c r="M28" s="106"/>
      <c r="N28" s="106"/>
      <c r="O28" s="102"/>
      <c r="P28" s="130">
        <v>99000</v>
      </c>
      <c r="Q28" s="131"/>
      <c r="R28" s="132"/>
      <c r="S28" s="7" t="s">
        <v>87</v>
      </c>
    </row>
    <row r="29" spans="1:19" ht="20.100000000000001" customHeight="1" thickBot="1" x14ac:dyDescent="0.2">
      <c r="A29" s="54"/>
      <c r="B29" s="59"/>
      <c r="C29" s="59"/>
      <c r="D29" s="59"/>
      <c r="E29" s="59"/>
      <c r="F29" s="59"/>
      <c r="G29" s="59"/>
      <c r="H29" s="59"/>
      <c r="I29" s="59"/>
      <c r="J29" s="59"/>
      <c r="K29" s="59"/>
      <c r="L29" s="114" t="s">
        <v>88</v>
      </c>
      <c r="M29" s="115"/>
      <c r="N29" s="115"/>
      <c r="O29" s="116"/>
      <c r="P29" s="117">
        <f>SUM(P22:R24)</f>
        <v>49500</v>
      </c>
      <c r="Q29" s="118"/>
      <c r="R29" s="119"/>
      <c r="S29" s="7" t="s">
        <v>94</v>
      </c>
    </row>
    <row r="30" spans="1:19" ht="13.5" customHeight="1" x14ac:dyDescent="0.15">
      <c r="A30" s="61" t="s">
        <v>41</v>
      </c>
      <c r="B30" s="51"/>
      <c r="C30" s="51"/>
      <c r="D30" s="51"/>
      <c r="E30" s="51"/>
      <c r="F30" s="51"/>
      <c r="G30" s="51"/>
      <c r="H30" s="51"/>
      <c r="I30" s="51"/>
      <c r="J30" s="51"/>
      <c r="K30" s="51"/>
      <c r="L30" s="55"/>
      <c r="M30" s="55"/>
      <c r="N30" s="55"/>
      <c r="O30" s="55"/>
      <c r="P30" s="51"/>
      <c r="Q30" s="51"/>
      <c r="R30" s="51"/>
    </row>
    <row r="31" spans="1:19" x14ac:dyDescent="0.15">
      <c r="A31" s="42"/>
      <c r="B31" s="42"/>
      <c r="C31" s="42"/>
      <c r="D31" s="42"/>
      <c r="E31" s="42"/>
      <c r="F31" s="42"/>
      <c r="G31" s="42"/>
      <c r="H31" s="42"/>
      <c r="I31" s="42"/>
      <c r="J31" s="42"/>
      <c r="K31" s="42"/>
      <c r="L31" s="42"/>
      <c r="M31" s="42"/>
      <c r="N31" s="42"/>
      <c r="O31" s="42"/>
      <c r="P31" s="42"/>
      <c r="Q31" s="42"/>
      <c r="R31" s="42"/>
    </row>
    <row r="32" spans="1:19" x14ac:dyDescent="0.15">
      <c r="A32" s="42" t="s">
        <v>25</v>
      </c>
      <c r="B32" s="42"/>
      <c r="C32" s="42"/>
      <c r="D32" s="42"/>
      <c r="E32" s="42"/>
      <c r="F32" s="42"/>
      <c r="G32" s="42"/>
      <c r="H32" s="42"/>
      <c r="I32" s="42"/>
      <c r="J32" s="42"/>
      <c r="K32" s="42"/>
      <c r="L32" s="42"/>
      <c r="M32" s="42"/>
      <c r="N32" s="42"/>
      <c r="O32" s="42"/>
      <c r="P32" s="42"/>
      <c r="Q32" s="42"/>
      <c r="R32" s="42"/>
    </row>
    <row r="33" spans="1:20" x14ac:dyDescent="0.15">
      <c r="A33" s="120" t="s">
        <v>26</v>
      </c>
      <c r="B33" s="121"/>
      <c r="C33" s="101" t="s">
        <v>27</v>
      </c>
      <c r="D33" s="106"/>
      <c r="E33" s="106"/>
      <c r="F33" s="106"/>
      <c r="G33" s="106"/>
      <c r="H33" s="106"/>
      <c r="I33" s="106"/>
      <c r="J33" s="106"/>
      <c r="K33" s="106"/>
      <c r="L33" s="101" t="s">
        <v>28</v>
      </c>
      <c r="M33" s="106"/>
      <c r="N33" s="106"/>
      <c r="O33" s="106"/>
      <c r="P33" s="106"/>
      <c r="Q33" s="106"/>
      <c r="R33" s="102"/>
    </row>
    <row r="34" spans="1:20" x14ac:dyDescent="0.15">
      <c r="A34" s="125" t="s">
        <v>29</v>
      </c>
      <c r="B34" s="126"/>
      <c r="C34" s="122"/>
      <c r="D34" s="123"/>
      <c r="E34" s="123"/>
      <c r="F34" s="123"/>
      <c r="G34" s="123"/>
      <c r="H34" s="123"/>
      <c r="I34" s="123"/>
      <c r="J34" s="123"/>
      <c r="K34" s="123"/>
      <c r="L34" s="122"/>
      <c r="M34" s="123"/>
      <c r="N34" s="123"/>
      <c r="O34" s="123"/>
      <c r="P34" s="123"/>
      <c r="Q34" s="123"/>
      <c r="R34" s="124"/>
    </row>
    <row r="35" spans="1:20" x14ac:dyDescent="0.15">
      <c r="A35" s="43"/>
      <c r="B35" s="62"/>
      <c r="C35" s="43"/>
      <c r="D35" s="62"/>
      <c r="E35" s="62"/>
      <c r="F35" s="62"/>
      <c r="G35" s="62"/>
      <c r="H35" s="62"/>
      <c r="I35" s="62"/>
      <c r="J35" s="62"/>
      <c r="K35" s="62"/>
      <c r="L35" s="43"/>
      <c r="M35" s="62"/>
      <c r="N35" s="62"/>
      <c r="O35" s="62"/>
      <c r="P35" s="62"/>
      <c r="Q35" s="62"/>
      <c r="R35" s="63"/>
    </row>
    <row r="36" spans="1:20" x14ac:dyDescent="0.15">
      <c r="A36" s="44"/>
      <c r="B36" s="42"/>
      <c r="C36" s="44"/>
      <c r="D36" s="42"/>
      <c r="E36" s="42"/>
      <c r="F36" s="42"/>
      <c r="G36" s="42"/>
      <c r="H36" s="42"/>
      <c r="I36" s="42"/>
      <c r="J36" s="42"/>
      <c r="K36" s="42"/>
      <c r="L36" s="44"/>
      <c r="M36" s="42"/>
      <c r="N36" s="42"/>
      <c r="O36" s="42"/>
      <c r="P36" s="42"/>
      <c r="Q36" s="42"/>
      <c r="R36" s="45"/>
    </row>
    <row r="37" spans="1:20" x14ac:dyDescent="0.15">
      <c r="A37" s="44"/>
      <c r="B37" s="42"/>
      <c r="C37" s="44"/>
      <c r="D37" s="42"/>
      <c r="E37" s="42"/>
      <c r="F37" s="42"/>
      <c r="G37" s="42"/>
      <c r="H37" s="42"/>
      <c r="I37" s="42"/>
      <c r="J37" s="42"/>
      <c r="K37" s="42"/>
      <c r="L37" s="44"/>
      <c r="M37" s="42"/>
      <c r="N37" s="42"/>
      <c r="O37" s="42"/>
      <c r="P37" s="42"/>
      <c r="Q37" s="42"/>
      <c r="R37" s="45"/>
    </row>
    <row r="38" spans="1:20" x14ac:dyDescent="0.15">
      <c r="A38" s="46"/>
      <c r="B38" s="47"/>
      <c r="C38" s="46"/>
      <c r="D38" s="47"/>
      <c r="E38" s="47"/>
      <c r="F38" s="47"/>
      <c r="G38" s="47"/>
      <c r="H38" s="47"/>
      <c r="I38" s="47"/>
      <c r="J38" s="47"/>
      <c r="K38" s="47"/>
      <c r="L38" s="46"/>
      <c r="M38" s="47"/>
      <c r="N38" s="47"/>
      <c r="O38" s="47"/>
      <c r="P38" s="47"/>
      <c r="Q38" s="47"/>
      <c r="R38" s="48"/>
    </row>
    <row r="39" spans="1:20" s="20" customFormat="1" ht="20.100000000000001" customHeight="1" x14ac:dyDescent="0.15">
      <c r="A39" s="56" t="s">
        <v>44</v>
      </c>
      <c r="B39" s="57"/>
      <c r="C39" s="56"/>
      <c r="D39" s="57"/>
      <c r="E39" s="57" t="s">
        <v>0</v>
      </c>
      <c r="F39" s="54" t="s">
        <v>42</v>
      </c>
      <c r="G39" s="53"/>
      <c r="H39" s="57"/>
      <c r="I39" s="57"/>
      <c r="J39" s="57"/>
      <c r="K39" s="54" t="s">
        <v>43</v>
      </c>
      <c r="L39" s="57"/>
      <c r="M39" s="98"/>
      <c r="N39" s="99"/>
      <c r="O39" s="99"/>
      <c r="P39" s="99"/>
      <c r="Q39" s="99"/>
      <c r="R39" s="100"/>
    </row>
    <row r="40" spans="1:20" ht="20.100000000000001" customHeight="1" x14ac:dyDescent="0.15">
      <c r="A40" s="101" t="s">
        <v>30</v>
      </c>
      <c r="B40" s="102"/>
      <c r="C40" s="103"/>
      <c r="D40" s="104"/>
      <c r="E40" s="104"/>
      <c r="F40" s="104"/>
      <c r="G40" s="104"/>
      <c r="H40" s="104"/>
      <c r="I40" s="105"/>
      <c r="J40" s="93" t="s">
        <v>31</v>
      </c>
      <c r="K40" s="106"/>
      <c r="L40" s="102"/>
      <c r="M40" s="107"/>
      <c r="N40" s="108"/>
      <c r="O40" s="108"/>
      <c r="P40" s="108"/>
      <c r="Q40" s="108"/>
      <c r="R40" s="109"/>
    </row>
    <row r="41" spans="1:20" ht="20.100000000000001" customHeight="1" x14ac:dyDescent="0.15">
      <c r="A41" s="64" t="s">
        <v>57</v>
      </c>
      <c r="B41" s="110"/>
      <c r="C41" s="111"/>
      <c r="D41" s="65" t="s">
        <v>55</v>
      </c>
      <c r="E41" s="112"/>
      <c r="F41" s="113"/>
      <c r="G41" s="64" t="s">
        <v>58</v>
      </c>
      <c r="H41" s="110"/>
      <c r="I41" s="111"/>
      <c r="J41" s="65" t="s">
        <v>55</v>
      </c>
      <c r="K41" s="112"/>
      <c r="L41" s="113"/>
      <c r="M41" s="64" t="s">
        <v>59</v>
      </c>
      <c r="N41" s="110"/>
      <c r="O41" s="111"/>
      <c r="P41" s="65" t="s">
        <v>55</v>
      </c>
      <c r="Q41" s="112"/>
      <c r="R41" s="113"/>
      <c r="S41" s="6"/>
      <c r="T41" s="6"/>
    </row>
    <row r="42" spans="1:20" ht="20.100000000000001" customHeight="1" x14ac:dyDescent="0.15">
      <c r="A42" s="96" t="s">
        <v>32</v>
      </c>
      <c r="B42" s="97"/>
      <c r="C42" s="58"/>
      <c r="D42" s="58"/>
      <c r="E42" s="58"/>
      <c r="F42" s="58"/>
      <c r="G42" s="58"/>
      <c r="H42" s="58"/>
      <c r="I42" s="58"/>
      <c r="J42" s="58"/>
      <c r="K42" s="58" t="s">
        <v>33</v>
      </c>
      <c r="L42" s="58"/>
      <c r="M42" s="58"/>
      <c r="N42" s="58"/>
      <c r="O42" s="58"/>
      <c r="P42" s="58"/>
      <c r="Q42" s="58"/>
      <c r="R42" s="66"/>
      <c r="S42" s="6"/>
      <c r="T42" s="6"/>
    </row>
    <row r="43" spans="1:20" ht="20.100000000000001" customHeight="1" x14ac:dyDescent="0.15">
      <c r="A43" s="92" t="s">
        <v>34</v>
      </c>
      <c r="B43" s="92"/>
      <c r="C43" s="92">
        <v>172</v>
      </c>
      <c r="D43" s="92"/>
      <c r="E43" s="92" t="s">
        <v>35</v>
      </c>
      <c r="F43" s="92"/>
      <c r="G43" s="92">
        <v>172</v>
      </c>
      <c r="H43" s="92"/>
      <c r="I43" s="92" t="s">
        <v>36</v>
      </c>
      <c r="J43" s="92"/>
      <c r="K43" s="92">
        <v>172</v>
      </c>
      <c r="L43" s="92"/>
      <c r="M43" s="92" t="s">
        <v>37</v>
      </c>
      <c r="N43" s="92"/>
      <c r="O43" s="92">
        <v>172</v>
      </c>
      <c r="P43" s="92"/>
      <c r="Q43" s="42"/>
      <c r="R43" s="42"/>
    </row>
    <row r="44" spans="1:20" ht="20.100000000000001" customHeight="1" x14ac:dyDescent="0.15">
      <c r="A44" s="92" t="s">
        <v>38</v>
      </c>
      <c r="B44" s="92"/>
      <c r="C44" s="92"/>
      <c r="D44" s="92"/>
      <c r="E44" s="92" t="s">
        <v>38</v>
      </c>
      <c r="F44" s="92"/>
      <c r="G44" s="92"/>
      <c r="H44" s="92"/>
      <c r="I44" s="92" t="s">
        <v>38</v>
      </c>
      <c r="J44" s="92"/>
      <c r="K44" s="92"/>
      <c r="L44" s="92"/>
      <c r="M44" s="92" t="s">
        <v>38</v>
      </c>
      <c r="N44" s="92"/>
      <c r="O44" s="92"/>
      <c r="P44" s="92"/>
      <c r="Q44" s="42"/>
      <c r="R44" s="42"/>
    </row>
    <row r="45" spans="1:20" ht="20.100000000000001" customHeight="1" x14ac:dyDescent="0.15">
      <c r="A45" s="93" t="s">
        <v>39</v>
      </c>
      <c r="B45" s="94"/>
      <c r="C45" s="94"/>
      <c r="D45" s="95"/>
      <c r="E45" s="93" t="s">
        <v>39</v>
      </c>
      <c r="F45" s="94"/>
      <c r="G45" s="94"/>
      <c r="H45" s="95"/>
      <c r="I45" s="93" t="s">
        <v>39</v>
      </c>
      <c r="J45" s="94"/>
      <c r="K45" s="94"/>
      <c r="L45" s="95"/>
      <c r="M45" s="93" t="s">
        <v>39</v>
      </c>
      <c r="N45" s="94"/>
      <c r="O45" s="94"/>
      <c r="P45" s="95"/>
      <c r="Q45" s="42"/>
      <c r="R45" s="42"/>
    </row>
    <row r="46" spans="1:20" ht="20.100000000000001" customHeight="1" x14ac:dyDescent="0.15">
      <c r="A46" s="88"/>
      <c r="B46" s="89"/>
      <c r="C46" s="89"/>
      <c r="D46" s="90"/>
      <c r="E46" s="88"/>
      <c r="F46" s="89"/>
      <c r="G46" s="89"/>
      <c r="H46" s="90"/>
      <c r="I46" s="88"/>
      <c r="J46" s="89"/>
      <c r="K46" s="89"/>
      <c r="L46" s="90"/>
      <c r="M46" s="88"/>
      <c r="N46" s="89"/>
      <c r="O46" s="89"/>
      <c r="P46" s="90"/>
      <c r="Q46" s="42"/>
      <c r="R46" s="42"/>
    </row>
    <row r="47" spans="1:20" ht="17.100000000000001" customHeight="1" x14ac:dyDescent="0.15">
      <c r="A47" s="67"/>
      <c r="B47" s="67"/>
      <c r="C47" s="67"/>
      <c r="D47" s="67"/>
      <c r="E47" s="67"/>
      <c r="F47" s="67"/>
      <c r="G47" s="67"/>
      <c r="H47" s="67"/>
      <c r="I47" s="67"/>
      <c r="J47" s="67"/>
      <c r="K47" s="67"/>
      <c r="L47" s="67"/>
      <c r="M47" s="67"/>
      <c r="N47" s="67"/>
      <c r="O47" s="67"/>
      <c r="P47" s="67"/>
      <c r="Q47" s="42"/>
      <c r="R47" s="42"/>
    </row>
    <row r="48" spans="1:20" x14ac:dyDescent="0.15">
      <c r="A48" s="42" t="s">
        <v>60</v>
      </c>
      <c r="B48" s="42"/>
      <c r="C48" s="42"/>
      <c r="D48" s="42"/>
      <c r="E48" s="42"/>
      <c r="F48" s="42"/>
      <c r="G48" s="42"/>
      <c r="H48" s="42"/>
      <c r="I48" s="42"/>
      <c r="J48" s="42"/>
      <c r="K48" s="42"/>
      <c r="L48" s="42"/>
      <c r="M48" s="42"/>
      <c r="N48" s="42"/>
      <c r="O48" s="42"/>
      <c r="P48" s="42"/>
      <c r="Q48" s="91"/>
      <c r="R48" s="91"/>
    </row>
    <row r="49" spans="1:18" x14ac:dyDescent="0.15">
      <c r="A49" s="42" t="s">
        <v>56</v>
      </c>
      <c r="B49" s="42"/>
      <c r="C49" s="42"/>
      <c r="D49" s="42"/>
      <c r="E49" s="42"/>
      <c r="F49" s="42"/>
      <c r="G49" s="42"/>
      <c r="H49" s="42"/>
      <c r="I49" s="42"/>
      <c r="J49" s="42"/>
      <c r="K49" s="42"/>
      <c r="L49" s="42"/>
      <c r="M49" s="42"/>
      <c r="N49" s="42"/>
      <c r="O49" s="42"/>
      <c r="P49" s="42"/>
      <c r="Q49" s="42"/>
      <c r="R49" s="68" t="s">
        <v>53</v>
      </c>
    </row>
    <row r="50" spans="1:18" x14ac:dyDescent="0.15">
      <c r="A50" s="42"/>
      <c r="B50" s="42"/>
      <c r="C50" s="42"/>
      <c r="D50" s="42"/>
      <c r="E50" s="42"/>
      <c r="F50" s="42"/>
      <c r="G50" s="42"/>
      <c r="H50" s="42"/>
      <c r="I50" s="42"/>
      <c r="J50" s="42"/>
      <c r="K50" s="42"/>
      <c r="L50" s="42"/>
      <c r="M50" s="42"/>
      <c r="N50" s="42"/>
      <c r="O50" s="42"/>
      <c r="P50" s="42"/>
      <c r="Q50" s="42"/>
      <c r="R50" s="42"/>
    </row>
    <row r="51" spans="1:18" s="20" customFormat="1" x14ac:dyDescent="0.15">
      <c r="A51" s="40"/>
      <c r="B51" s="40"/>
      <c r="C51" s="40"/>
      <c r="D51" s="40"/>
      <c r="E51" s="40"/>
      <c r="F51" s="40"/>
      <c r="G51" s="40"/>
      <c r="H51" s="40"/>
      <c r="I51" s="40"/>
      <c r="J51" s="40"/>
      <c r="K51" s="40"/>
      <c r="L51" s="40"/>
      <c r="M51" s="40"/>
      <c r="N51" s="40"/>
      <c r="O51" s="40"/>
      <c r="P51" s="40"/>
      <c r="Q51" s="40"/>
      <c r="R51" s="40"/>
    </row>
    <row r="52" spans="1:18" s="20" customFormat="1" x14ac:dyDescent="0.15">
      <c r="A52" s="40"/>
      <c r="B52" s="40"/>
      <c r="C52" s="40"/>
      <c r="D52" s="40"/>
      <c r="E52" s="40"/>
      <c r="F52" s="40"/>
      <c r="G52" s="40"/>
      <c r="H52" s="40"/>
      <c r="I52" s="40"/>
      <c r="J52" s="40"/>
      <c r="K52" s="40"/>
      <c r="L52" s="40"/>
      <c r="M52" s="40"/>
      <c r="N52" s="40"/>
      <c r="O52" s="40"/>
      <c r="P52" s="40"/>
      <c r="Q52" s="40"/>
      <c r="R52" s="40"/>
    </row>
    <row r="53" spans="1:18" s="20" customFormat="1" x14ac:dyDescent="0.15">
      <c r="A53" s="40"/>
      <c r="B53" s="40"/>
      <c r="C53" s="40"/>
      <c r="D53" s="40"/>
      <c r="E53" s="40"/>
      <c r="F53" s="40"/>
      <c r="G53" s="40"/>
      <c r="H53" s="40"/>
      <c r="I53" s="40"/>
      <c r="J53" s="40"/>
      <c r="K53" s="40"/>
      <c r="L53" s="40"/>
      <c r="M53" s="40"/>
      <c r="N53" s="40"/>
      <c r="O53" s="40"/>
      <c r="P53" s="40"/>
      <c r="Q53" s="40"/>
      <c r="R53" s="40"/>
    </row>
    <row r="54" spans="1:18" s="20" customFormat="1" x14ac:dyDescent="0.15">
      <c r="A54" s="40"/>
      <c r="B54" s="40"/>
      <c r="C54" s="40"/>
      <c r="D54" s="40"/>
      <c r="E54" s="40"/>
      <c r="F54" s="40"/>
      <c r="G54" s="40"/>
      <c r="H54" s="40"/>
      <c r="I54" s="40"/>
      <c r="J54" s="40"/>
      <c r="K54" s="40"/>
      <c r="L54" s="40"/>
      <c r="M54" s="40"/>
      <c r="N54" s="40"/>
      <c r="O54" s="40"/>
      <c r="P54" s="40"/>
      <c r="Q54" s="40"/>
      <c r="R54" s="40"/>
    </row>
    <row r="55" spans="1:18" x14ac:dyDescent="0.15">
      <c r="A55" s="41"/>
      <c r="B55" s="41"/>
      <c r="C55" s="41"/>
      <c r="D55" s="41"/>
      <c r="E55" s="41"/>
      <c r="F55" s="41"/>
      <c r="G55" s="41"/>
      <c r="H55" s="41"/>
      <c r="I55" s="41"/>
      <c r="J55" s="41"/>
      <c r="K55" s="41"/>
      <c r="L55" s="41"/>
      <c r="M55" s="41"/>
      <c r="N55" s="41"/>
      <c r="O55" s="41"/>
      <c r="P55" s="41"/>
      <c r="Q55" s="41"/>
      <c r="R55" s="41"/>
    </row>
    <row r="56" spans="1:18" x14ac:dyDescent="0.15">
      <c r="A56" s="41"/>
      <c r="B56" s="41"/>
      <c r="C56" s="41"/>
      <c r="D56" s="41"/>
      <c r="E56" s="41"/>
      <c r="F56" s="41"/>
      <c r="G56" s="41"/>
      <c r="H56" s="41"/>
      <c r="I56" s="41"/>
      <c r="J56" s="41"/>
      <c r="K56" s="41"/>
      <c r="L56" s="41"/>
      <c r="M56" s="41"/>
      <c r="N56" s="41"/>
      <c r="O56" s="41"/>
      <c r="P56" s="41"/>
      <c r="Q56" s="41"/>
      <c r="R56" s="41"/>
    </row>
    <row r="57" spans="1:18" x14ac:dyDescent="0.15">
      <c r="A57" s="41"/>
      <c r="B57" s="41"/>
      <c r="C57" s="41"/>
      <c r="D57" s="41"/>
      <c r="E57" s="41"/>
      <c r="F57" s="41"/>
      <c r="G57" s="41"/>
      <c r="H57" s="41"/>
      <c r="I57" s="41"/>
      <c r="J57" s="41"/>
      <c r="K57" s="41"/>
      <c r="L57" s="41"/>
      <c r="M57" s="41"/>
      <c r="N57" s="41"/>
      <c r="O57" s="41"/>
      <c r="P57" s="41"/>
      <c r="Q57" s="41"/>
      <c r="R57" s="41"/>
    </row>
    <row r="58" spans="1:18" x14ac:dyDescent="0.15">
      <c r="A58" s="41"/>
      <c r="B58" s="41"/>
      <c r="C58" s="41"/>
      <c r="D58" s="41"/>
      <c r="E58" s="41"/>
      <c r="F58" s="41"/>
      <c r="G58" s="41"/>
      <c r="H58" s="41"/>
      <c r="I58" s="41"/>
      <c r="J58" s="41"/>
      <c r="K58" s="41"/>
      <c r="L58" s="41"/>
      <c r="M58" s="41"/>
      <c r="N58" s="41"/>
      <c r="O58" s="41"/>
      <c r="P58" s="41"/>
      <c r="Q58" s="41"/>
      <c r="R58" s="41"/>
    </row>
    <row r="59" spans="1:18" x14ac:dyDescent="0.15">
      <c r="A59" s="41"/>
      <c r="B59" s="41"/>
      <c r="C59" s="41"/>
      <c r="D59" s="41"/>
      <c r="E59" s="41"/>
      <c r="F59" s="41"/>
      <c r="G59" s="41"/>
      <c r="H59" s="41"/>
      <c r="I59" s="41"/>
      <c r="J59" s="41"/>
      <c r="K59" s="41"/>
      <c r="L59" s="41"/>
      <c r="M59" s="41"/>
      <c r="N59" s="41"/>
      <c r="O59" s="41"/>
      <c r="P59" s="41"/>
      <c r="Q59" s="41"/>
      <c r="R59" s="41"/>
    </row>
    <row r="60" spans="1:18" x14ac:dyDescent="0.15">
      <c r="A60" s="41"/>
      <c r="B60" s="41"/>
      <c r="C60" s="41"/>
      <c r="D60" s="41"/>
      <c r="E60" s="41"/>
      <c r="F60" s="41"/>
      <c r="G60" s="41"/>
      <c r="H60" s="41"/>
      <c r="I60" s="41"/>
      <c r="J60" s="41"/>
      <c r="K60" s="41"/>
      <c r="L60" s="41"/>
      <c r="M60" s="41"/>
      <c r="N60" s="41"/>
      <c r="O60" s="41"/>
      <c r="P60" s="41"/>
      <c r="Q60" s="41"/>
      <c r="R60" s="41"/>
    </row>
    <row r="61" spans="1:18" x14ac:dyDescent="0.15">
      <c r="A61" s="41"/>
      <c r="B61" s="41"/>
      <c r="C61" s="41"/>
      <c r="D61" s="41"/>
      <c r="E61" s="41"/>
      <c r="F61" s="41"/>
      <c r="G61" s="41"/>
      <c r="H61" s="41"/>
      <c r="I61" s="41"/>
      <c r="J61" s="41"/>
      <c r="K61" s="41"/>
      <c r="L61" s="41"/>
      <c r="M61" s="41"/>
      <c r="N61" s="41"/>
      <c r="O61" s="41"/>
      <c r="P61" s="41"/>
      <c r="Q61" s="41"/>
      <c r="R61" s="41"/>
    </row>
    <row r="62" spans="1:18" x14ac:dyDescent="0.15">
      <c r="A62" s="41"/>
      <c r="B62" s="41"/>
      <c r="C62" s="41"/>
      <c r="D62" s="41"/>
      <c r="E62" s="41"/>
      <c r="F62" s="41"/>
      <c r="G62" s="41"/>
      <c r="H62" s="41"/>
      <c r="I62" s="41"/>
      <c r="J62" s="41"/>
      <c r="K62" s="41"/>
      <c r="L62" s="41"/>
      <c r="M62" s="41"/>
      <c r="N62" s="41"/>
      <c r="O62" s="41"/>
      <c r="P62" s="41"/>
      <c r="Q62" s="41"/>
      <c r="R62" s="41"/>
    </row>
    <row r="63" spans="1:18" x14ac:dyDescent="0.15">
      <c r="A63" s="41"/>
      <c r="B63" s="41"/>
      <c r="C63" s="41"/>
      <c r="D63" s="41"/>
      <c r="E63" s="41"/>
      <c r="F63" s="41"/>
      <c r="G63" s="41"/>
      <c r="H63" s="41"/>
      <c r="I63" s="41"/>
      <c r="J63" s="41"/>
      <c r="K63" s="41"/>
      <c r="L63" s="41"/>
      <c r="M63" s="41"/>
      <c r="N63" s="41"/>
      <c r="O63" s="41"/>
      <c r="P63" s="41"/>
      <c r="Q63" s="41"/>
      <c r="R63" s="41"/>
    </row>
    <row r="64" spans="1:18" x14ac:dyDescent="0.15">
      <c r="A64" s="41"/>
      <c r="B64" s="41"/>
      <c r="C64" s="41"/>
      <c r="D64" s="41"/>
      <c r="E64" s="41"/>
      <c r="F64" s="41"/>
      <c r="G64" s="41"/>
      <c r="H64" s="41"/>
      <c r="I64" s="41"/>
      <c r="J64" s="41"/>
      <c r="K64" s="41"/>
      <c r="L64" s="41"/>
      <c r="M64" s="41"/>
      <c r="N64" s="41"/>
      <c r="O64" s="41"/>
      <c r="P64" s="41"/>
      <c r="Q64" s="41"/>
      <c r="R64" s="41"/>
    </row>
    <row r="65" spans="1:18" x14ac:dyDescent="0.15">
      <c r="A65" s="41"/>
      <c r="B65" s="41"/>
      <c r="C65" s="41"/>
      <c r="D65" s="41"/>
      <c r="E65" s="41"/>
      <c r="F65" s="41"/>
      <c r="G65" s="41"/>
      <c r="H65" s="41"/>
      <c r="I65" s="41"/>
      <c r="J65" s="41"/>
      <c r="K65" s="41"/>
      <c r="L65" s="41"/>
      <c r="M65" s="41"/>
      <c r="N65" s="41"/>
      <c r="O65" s="41"/>
      <c r="P65" s="41"/>
      <c r="Q65" s="41"/>
      <c r="R65" s="41"/>
    </row>
    <row r="66" spans="1:18" x14ac:dyDescent="0.15">
      <c r="A66" s="41"/>
      <c r="B66" s="41"/>
      <c r="C66" s="41"/>
      <c r="D66" s="41"/>
      <c r="E66" s="41"/>
      <c r="F66" s="41"/>
      <c r="G66" s="41"/>
      <c r="H66" s="41"/>
      <c r="I66" s="41"/>
      <c r="J66" s="41"/>
      <c r="K66" s="41"/>
      <c r="L66" s="41"/>
      <c r="M66" s="41"/>
      <c r="N66" s="41"/>
      <c r="O66" s="41"/>
      <c r="P66" s="41"/>
      <c r="Q66" s="41"/>
      <c r="R66" s="41"/>
    </row>
    <row r="67" spans="1:18" x14ac:dyDescent="0.15">
      <c r="A67" s="41"/>
      <c r="B67" s="41"/>
      <c r="C67" s="41"/>
      <c r="D67" s="41"/>
      <c r="E67" s="41"/>
      <c r="F67" s="41"/>
      <c r="G67" s="41"/>
      <c r="H67" s="41"/>
      <c r="I67" s="41"/>
      <c r="J67" s="41"/>
      <c r="K67" s="41"/>
      <c r="L67" s="41"/>
      <c r="M67" s="41"/>
      <c r="N67" s="41"/>
      <c r="O67" s="41"/>
      <c r="P67" s="41"/>
      <c r="Q67" s="41"/>
      <c r="R67" s="41"/>
    </row>
    <row r="68" spans="1:18" x14ac:dyDescent="0.15">
      <c r="A68" s="41"/>
      <c r="B68" s="41"/>
      <c r="C68" s="41"/>
      <c r="D68" s="41"/>
      <c r="E68" s="41"/>
      <c r="F68" s="41"/>
      <c r="G68" s="41"/>
      <c r="H68" s="41"/>
      <c r="I68" s="41"/>
      <c r="J68" s="41"/>
      <c r="K68" s="41"/>
      <c r="L68" s="41"/>
      <c r="M68" s="41"/>
      <c r="N68" s="41"/>
      <c r="O68" s="41"/>
      <c r="P68" s="41"/>
      <c r="Q68" s="41"/>
      <c r="R68" s="41"/>
    </row>
    <row r="69" spans="1:18" x14ac:dyDescent="0.15">
      <c r="A69" s="41"/>
      <c r="B69" s="41"/>
      <c r="C69" s="41"/>
      <c r="D69" s="41"/>
      <c r="E69" s="41"/>
      <c r="F69" s="41"/>
      <c r="G69" s="41"/>
      <c r="H69" s="41"/>
      <c r="I69" s="41"/>
      <c r="J69" s="41"/>
      <c r="K69" s="41"/>
      <c r="L69" s="41"/>
      <c r="M69" s="41"/>
      <c r="N69" s="41"/>
      <c r="O69" s="41"/>
      <c r="P69" s="41"/>
      <c r="Q69" s="41"/>
      <c r="R69" s="41"/>
    </row>
    <row r="70" spans="1:18" x14ac:dyDescent="0.15">
      <c r="A70" s="41"/>
      <c r="B70" s="41"/>
      <c r="C70" s="41"/>
      <c r="D70" s="41"/>
      <c r="E70" s="41"/>
      <c r="F70" s="41"/>
      <c r="G70" s="41"/>
      <c r="H70" s="41"/>
      <c r="I70" s="41"/>
      <c r="J70" s="41"/>
      <c r="K70" s="41"/>
      <c r="L70" s="41"/>
      <c r="M70" s="41"/>
      <c r="N70" s="41"/>
      <c r="O70" s="41"/>
      <c r="P70" s="41"/>
      <c r="Q70" s="41"/>
      <c r="R70" s="41"/>
    </row>
    <row r="71" spans="1:18" x14ac:dyDescent="0.15">
      <c r="A71" s="41"/>
      <c r="B71" s="41"/>
      <c r="C71" s="41"/>
      <c r="D71" s="41"/>
      <c r="E71" s="41"/>
      <c r="F71" s="41"/>
      <c r="G71" s="41"/>
      <c r="H71" s="41"/>
      <c r="I71" s="41"/>
      <c r="J71" s="41"/>
      <c r="K71" s="41"/>
      <c r="L71" s="41"/>
      <c r="M71" s="41"/>
      <c r="N71" s="41"/>
      <c r="O71" s="41"/>
      <c r="P71" s="41"/>
      <c r="Q71" s="41"/>
      <c r="R71" s="41"/>
    </row>
    <row r="72" spans="1:18" x14ac:dyDescent="0.15">
      <c r="A72" s="41"/>
      <c r="B72" s="41"/>
      <c r="C72" s="41"/>
      <c r="D72" s="41"/>
      <c r="E72" s="41"/>
      <c r="F72" s="41"/>
      <c r="G72" s="41"/>
      <c r="H72" s="41"/>
      <c r="I72" s="41"/>
      <c r="J72" s="41"/>
      <c r="K72" s="41"/>
      <c r="L72" s="41"/>
      <c r="M72" s="41"/>
      <c r="N72" s="41"/>
      <c r="O72" s="41"/>
      <c r="P72" s="41"/>
      <c r="Q72" s="41"/>
      <c r="R72" s="41"/>
    </row>
    <row r="73" spans="1:18" x14ac:dyDescent="0.15">
      <c r="A73" s="41"/>
      <c r="B73" s="41"/>
      <c r="C73" s="41"/>
      <c r="D73" s="41"/>
      <c r="E73" s="41"/>
      <c r="F73" s="41"/>
      <c r="G73" s="41"/>
      <c r="H73" s="41"/>
      <c r="I73" s="41"/>
      <c r="J73" s="41"/>
      <c r="K73" s="41"/>
      <c r="L73" s="41"/>
      <c r="M73" s="41"/>
      <c r="N73" s="41"/>
      <c r="O73" s="41"/>
      <c r="P73" s="41"/>
      <c r="Q73" s="41"/>
      <c r="R73" s="41"/>
    </row>
    <row r="74" spans="1:18" x14ac:dyDescent="0.15">
      <c r="A74" s="41"/>
      <c r="B74" s="41"/>
      <c r="C74" s="41"/>
      <c r="D74" s="41"/>
      <c r="E74" s="41"/>
      <c r="F74" s="41"/>
      <c r="G74" s="41"/>
      <c r="H74" s="41"/>
      <c r="I74" s="41"/>
      <c r="J74" s="41"/>
      <c r="K74" s="41"/>
      <c r="L74" s="41"/>
      <c r="M74" s="41"/>
      <c r="N74" s="41"/>
      <c r="O74" s="41"/>
      <c r="P74" s="41"/>
      <c r="Q74" s="41"/>
      <c r="R74" s="41"/>
    </row>
    <row r="75" spans="1:18" x14ac:dyDescent="0.15">
      <c r="A75" s="41"/>
      <c r="B75" s="41"/>
      <c r="C75" s="41"/>
      <c r="D75" s="41"/>
      <c r="E75" s="41"/>
      <c r="F75" s="41"/>
      <c r="G75" s="41"/>
      <c r="H75" s="41"/>
      <c r="I75" s="41"/>
      <c r="J75" s="41"/>
      <c r="K75" s="41"/>
      <c r="L75" s="41"/>
      <c r="M75" s="41"/>
      <c r="N75" s="41"/>
      <c r="O75" s="41"/>
      <c r="P75" s="41"/>
      <c r="Q75" s="41"/>
      <c r="R75" s="41"/>
    </row>
    <row r="76" spans="1:18" x14ac:dyDescent="0.15">
      <c r="A76" s="41"/>
      <c r="B76" s="41"/>
      <c r="C76" s="41"/>
      <c r="D76" s="41"/>
      <c r="E76" s="41"/>
      <c r="F76" s="41"/>
      <c r="G76" s="41"/>
      <c r="H76" s="41"/>
      <c r="I76" s="41"/>
      <c r="J76" s="41"/>
      <c r="K76" s="41"/>
      <c r="L76" s="41"/>
      <c r="M76" s="41"/>
      <c r="N76" s="41"/>
      <c r="O76" s="41"/>
      <c r="P76" s="41"/>
      <c r="Q76" s="41"/>
      <c r="R76" s="41"/>
    </row>
    <row r="77" spans="1:18" x14ac:dyDescent="0.15">
      <c r="A77" s="41"/>
      <c r="B77" s="41"/>
      <c r="C77" s="41"/>
      <c r="D77" s="41"/>
      <c r="E77" s="41"/>
      <c r="F77" s="41"/>
      <c r="G77" s="41"/>
      <c r="H77" s="41"/>
      <c r="I77" s="41"/>
      <c r="J77" s="41"/>
      <c r="K77" s="41"/>
      <c r="L77" s="41"/>
      <c r="M77" s="41"/>
      <c r="N77" s="41"/>
      <c r="O77" s="41"/>
      <c r="P77" s="41"/>
      <c r="Q77" s="41"/>
      <c r="R77" s="41"/>
    </row>
    <row r="78" spans="1:18" x14ac:dyDescent="0.15">
      <c r="A78" s="41"/>
      <c r="B78" s="41"/>
      <c r="C78" s="41"/>
      <c r="D78" s="41"/>
      <c r="E78" s="41"/>
      <c r="F78" s="41"/>
      <c r="G78" s="41"/>
      <c r="H78" s="41"/>
      <c r="I78" s="41"/>
      <c r="J78" s="41"/>
      <c r="K78" s="41"/>
      <c r="L78" s="41"/>
      <c r="M78" s="41"/>
      <c r="N78" s="41"/>
      <c r="O78" s="41"/>
      <c r="P78" s="41"/>
      <c r="Q78" s="41"/>
      <c r="R78" s="41"/>
    </row>
    <row r="79" spans="1:18" x14ac:dyDescent="0.15">
      <c r="A79" s="41"/>
      <c r="B79" s="41"/>
      <c r="C79" s="41"/>
      <c r="D79" s="41"/>
      <c r="E79" s="41"/>
      <c r="F79" s="41"/>
      <c r="G79" s="41"/>
      <c r="H79" s="41"/>
      <c r="I79" s="41"/>
      <c r="J79" s="41"/>
      <c r="K79" s="41"/>
      <c r="L79" s="41"/>
      <c r="M79" s="41"/>
      <c r="N79" s="41"/>
      <c r="O79" s="41"/>
      <c r="P79" s="41"/>
      <c r="Q79" s="41"/>
      <c r="R79" s="41"/>
    </row>
    <row r="80" spans="1:18" x14ac:dyDescent="0.15">
      <c r="A80" s="41"/>
      <c r="B80" s="41"/>
      <c r="C80" s="41"/>
      <c r="D80" s="41"/>
      <c r="E80" s="41"/>
      <c r="F80" s="41"/>
      <c r="G80" s="41"/>
      <c r="H80" s="41"/>
      <c r="I80" s="41"/>
      <c r="J80" s="41"/>
      <c r="K80" s="41"/>
      <c r="L80" s="41"/>
      <c r="M80" s="41"/>
      <c r="N80" s="41"/>
      <c r="O80" s="41"/>
      <c r="P80" s="41"/>
      <c r="Q80" s="41"/>
      <c r="R80" s="41"/>
    </row>
    <row r="81" spans="1:18" x14ac:dyDescent="0.15">
      <c r="A81" s="41"/>
      <c r="B81" s="41"/>
      <c r="C81" s="41"/>
      <c r="D81" s="41"/>
      <c r="E81" s="41"/>
      <c r="F81" s="41"/>
      <c r="G81" s="41"/>
      <c r="H81" s="41"/>
      <c r="I81" s="41"/>
      <c r="J81" s="41"/>
      <c r="K81" s="41"/>
      <c r="L81" s="41"/>
      <c r="M81" s="41"/>
      <c r="N81" s="41"/>
      <c r="O81" s="41"/>
      <c r="P81" s="41"/>
      <c r="Q81" s="41"/>
      <c r="R81" s="41"/>
    </row>
    <row r="82" spans="1:18" x14ac:dyDescent="0.15">
      <c r="A82" s="41"/>
      <c r="B82" s="41"/>
      <c r="C82" s="41"/>
      <c r="D82" s="41"/>
      <c r="E82" s="41"/>
      <c r="F82" s="41"/>
      <c r="G82" s="41"/>
      <c r="H82" s="41"/>
      <c r="I82" s="41"/>
      <c r="J82" s="41"/>
      <c r="K82" s="41"/>
      <c r="L82" s="41"/>
      <c r="M82" s="41"/>
      <c r="N82" s="41"/>
      <c r="O82" s="41"/>
      <c r="P82" s="41"/>
      <c r="Q82" s="41"/>
      <c r="R82" s="41"/>
    </row>
    <row r="83" spans="1:18" x14ac:dyDescent="0.15">
      <c r="A83" s="41"/>
      <c r="B83" s="41"/>
      <c r="C83" s="41"/>
      <c r="D83" s="41"/>
      <c r="E83" s="41"/>
      <c r="F83" s="41"/>
      <c r="G83" s="41"/>
      <c r="H83" s="41"/>
      <c r="I83" s="41"/>
      <c r="J83" s="41"/>
      <c r="K83" s="41"/>
      <c r="L83" s="41"/>
      <c r="M83" s="41"/>
      <c r="N83" s="41"/>
      <c r="O83" s="41"/>
      <c r="P83" s="41"/>
      <c r="Q83" s="41"/>
      <c r="R83" s="41"/>
    </row>
    <row r="84" spans="1:18" x14ac:dyDescent="0.15">
      <c r="A84" s="41"/>
      <c r="B84" s="41"/>
      <c r="C84" s="41"/>
      <c r="D84" s="41"/>
      <c r="E84" s="41"/>
      <c r="F84" s="41"/>
      <c r="G84" s="41"/>
      <c r="H84" s="41"/>
      <c r="I84" s="41"/>
      <c r="J84" s="41"/>
      <c r="K84" s="41"/>
      <c r="L84" s="41"/>
      <c r="M84" s="41"/>
      <c r="N84" s="41"/>
      <c r="O84" s="41"/>
      <c r="P84" s="41"/>
      <c r="Q84" s="41"/>
      <c r="R84" s="41"/>
    </row>
    <row r="85" spans="1:18" x14ac:dyDescent="0.15">
      <c r="A85" s="41"/>
      <c r="B85" s="41"/>
      <c r="C85" s="41"/>
      <c r="D85" s="41"/>
      <c r="E85" s="41"/>
      <c r="F85" s="41"/>
      <c r="G85" s="41"/>
      <c r="H85" s="41"/>
      <c r="I85" s="41"/>
      <c r="J85" s="41"/>
      <c r="K85" s="41"/>
      <c r="L85" s="41"/>
      <c r="M85" s="41"/>
      <c r="N85" s="41"/>
      <c r="O85" s="41"/>
      <c r="P85" s="41"/>
      <c r="Q85" s="41"/>
      <c r="R85" s="41"/>
    </row>
    <row r="86" spans="1:18" x14ac:dyDescent="0.15">
      <c r="A86" s="41"/>
      <c r="B86" s="41"/>
      <c r="C86" s="41"/>
      <c r="D86" s="41"/>
      <c r="E86" s="41"/>
      <c r="F86" s="41"/>
      <c r="G86" s="41"/>
      <c r="H86" s="41"/>
      <c r="I86" s="41"/>
      <c r="J86" s="41"/>
      <c r="K86" s="41"/>
      <c r="L86" s="41"/>
      <c r="M86" s="41"/>
      <c r="N86" s="41"/>
      <c r="O86" s="41"/>
      <c r="P86" s="41"/>
      <c r="Q86" s="41"/>
      <c r="R86" s="41"/>
    </row>
    <row r="87" spans="1:18" x14ac:dyDescent="0.15">
      <c r="A87" s="41"/>
      <c r="B87" s="41"/>
      <c r="C87" s="41"/>
      <c r="D87" s="41"/>
      <c r="E87" s="41"/>
      <c r="F87" s="41"/>
      <c r="G87" s="41"/>
      <c r="H87" s="41"/>
      <c r="I87" s="41"/>
      <c r="J87" s="41"/>
      <c r="K87" s="41"/>
      <c r="L87" s="41"/>
      <c r="M87" s="41"/>
      <c r="N87" s="41"/>
      <c r="O87" s="41"/>
      <c r="P87" s="41"/>
      <c r="Q87" s="41"/>
      <c r="R87" s="41"/>
    </row>
    <row r="88" spans="1:18" x14ac:dyDescent="0.15">
      <c r="A88" s="41"/>
      <c r="B88" s="41"/>
      <c r="C88" s="41"/>
      <c r="D88" s="41"/>
      <c r="E88" s="41"/>
      <c r="F88" s="41"/>
      <c r="G88" s="41"/>
      <c r="H88" s="41"/>
      <c r="I88" s="41"/>
      <c r="J88" s="41"/>
      <c r="K88" s="41"/>
      <c r="L88" s="41"/>
      <c r="M88" s="41"/>
      <c r="N88" s="41"/>
      <c r="O88" s="41"/>
      <c r="P88" s="41"/>
      <c r="Q88" s="41"/>
      <c r="R88" s="41"/>
    </row>
    <row r="89" spans="1:18" x14ac:dyDescent="0.15">
      <c r="A89" s="41"/>
      <c r="B89" s="41"/>
      <c r="C89" s="41"/>
      <c r="D89" s="41"/>
      <c r="E89" s="41"/>
      <c r="F89" s="41"/>
      <c r="G89" s="41"/>
      <c r="H89" s="41"/>
      <c r="I89" s="41"/>
      <c r="J89" s="41"/>
      <c r="K89" s="41"/>
      <c r="L89" s="41"/>
      <c r="M89" s="41"/>
      <c r="N89" s="41"/>
      <c r="O89" s="41"/>
      <c r="P89" s="41"/>
      <c r="Q89" s="41"/>
      <c r="R89" s="41"/>
    </row>
    <row r="90" spans="1:18" x14ac:dyDescent="0.15">
      <c r="A90" s="41"/>
      <c r="B90" s="41"/>
      <c r="C90" s="41"/>
      <c r="D90" s="41"/>
      <c r="E90" s="41"/>
      <c r="F90" s="41"/>
      <c r="G90" s="41"/>
      <c r="H90" s="41"/>
      <c r="I90" s="41"/>
      <c r="J90" s="41"/>
      <c r="K90" s="41"/>
      <c r="L90" s="41"/>
      <c r="M90" s="41"/>
      <c r="N90" s="41"/>
      <c r="O90" s="41"/>
      <c r="P90" s="41"/>
      <c r="Q90" s="41"/>
      <c r="R90" s="41"/>
    </row>
    <row r="91" spans="1:18" x14ac:dyDescent="0.15">
      <c r="A91" s="41"/>
      <c r="B91" s="41"/>
      <c r="C91" s="41"/>
      <c r="D91" s="41"/>
      <c r="E91" s="41"/>
      <c r="F91" s="41"/>
      <c r="G91" s="41"/>
      <c r="H91" s="41"/>
      <c r="I91" s="41"/>
      <c r="J91" s="41"/>
      <c r="K91" s="41"/>
      <c r="L91" s="41"/>
      <c r="M91" s="41"/>
      <c r="N91" s="41"/>
      <c r="O91" s="41"/>
      <c r="P91" s="41"/>
      <c r="Q91" s="41"/>
      <c r="R91" s="41"/>
    </row>
    <row r="92" spans="1:18" x14ac:dyDescent="0.15">
      <c r="A92" s="41"/>
      <c r="B92" s="41"/>
      <c r="C92" s="41"/>
      <c r="D92" s="41"/>
      <c r="E92" s="41"/>
      <c r="F92" s="41"/>
      <c r="G92" s="41"/>
      <c r="H92" s="41"/>
      <c r="I92" s="41"/>
      <c r="J92" s="41"/>
      <c r="K92" s="41"/>
      <c r="L92" s="41"/>
      <c r="M92" s="41"/>
      <c r="N92" s="41"/>
      <c r="O92" s="41"/>
      <c r="P92" s="41"/>
      <c r="Q92" s="41"/>
      <c r="R92" s="41"/>
    </row>
    <row r="93" spans="1:18" x14ac:dyDescent="0.15">
      <c r="A93" s="41"/>
      <c r="B93" s="41"/>
      <c r="C93" s="41"/>
      <c r="D93" s="41"/>
      <c r="E93" s="41"/>
      <c r="F93" s="41"/>
      <c r="G93" s="41"/>
      <c r="H93" s="41"/>
      <c r="I93" s="41"/>
      <c r="J93" s="41"/>
      <c r="K93" s="41"/>
      <c r="L93" s="41"/>
      <c r="M93" s="41"/>
      <c r="N93" s="41"/>
      <c r="O93" s="41"/>
      <c r="P93" s="41"/>
      <c r="Q93" s="41"/>
      <c r="R93" s="41"/>
    </row>
    <row r="94" spans="1:18" x14ac:dyDescent="0.15">
      <c r="A94" s="41"/>
      <c r="B94" s="41"/>
      <c r="C94" s="41"/>
      <c r="D94" s="41"/>
      <c r="E94" s="41"/>
      <c r="F94" s="41"/>
      <c r="G94" s="41"/>
      <c r="H94" s="41"/>
      <c r="I94" s="41"/>
      <c r="J94" s="41"/>
      <c r="K94" s="41"/>
      <c r="L94" s="41"/>
      <c r="M94" s="41"/>
      <c r="N94" s="41"/>
      <c r="O94" s="41"/>
      <c r="P94" s="41"/>
      <c r="Q94" s="41"/>
      <c r="R94" s="41"/>
    </row>
    <row r="95" spans="1:18" x14ac:dyDescent="0.15">
      <c r="A95" s="41"/>
      <c r="B95" s="41"/>
      <c r="C95" s="41"/>
      <c r="D95" s="41"/>
      <c r="E95" s="41"/>
      <c r="F95" s="41"/>
      <c r="G95" s="41"/>
      <c r="H95" s="41"/>
      <c r="I95" s="41"/>
      <c r="J95" s="41"/>
      <c r="K95" s="41"/>
      <c r="L95" s="41"/>
      <c r="M95" s="41"/>
      <c r="N95" s="41"/>
      <c r="O95" s="41"/>
      <c r="P95" s="41"/>
      <c r="Q95" s="41"/>
      <c r="R95" s="41"/>
    </row>
    <row r="96" spans="1:18" x14ac:dyDescent="0.15">
      <c r="A96" s="41"/>
      <c r="B96" s="41"/>
      <c r="C96" s="41"/>
      <c r="D96" s="41"/>
      <c r="E96" s="41"/>
      <c r="F96" s="41"/>
      <c r="G96" s="41"/>
      <c r="H96" s="41"/>
      <c r="I96" s="41"/>
      <c r="J96" s="41"/>
      <c r="K96" s="41"/>
      <c r="L96" s="41"/>
      <c r="M96" s="41"/>
      <c r="N96" s="41"/>
      <c r="O96" s="41"/>
      <c r="P96" s="41"/>
      <c r="Q96" s="41"/>
      <c r="R96" s="41"/>
    </row>
    <row r="97" spans="1:18" x14ac:dyDescent="0.15">
      <c r="A97" s="41"/>
      <c r="B97" s="41"/>
      <c r="C97" s="41"/>
      <c r="D97" s="41"/>
      <c r="E97" s="41"/>
      <c r="F97" s="41"/>
      <c r="G97" s="41"/>
      <c r="H97" s="41"/>
      <c r="I97" s="41"/>
      <c r="J97" s="41"/>
      <c r="K97" s="41"/>
      <c r="L97" s="41"/>
      <c r="M97" s="41"/>
      <c r="N97" s="41"/>
      <c r="O97" s="41"/>
      <c r="P97" s="41"/>
      <c r="Q97" s="41"/>
      <c r="R97" s="41"/>
    </row>
    <row r="98" spans="1:18" x14ac:dyDescent="0.15">
      <c r="A98" s="41"/>
      <c r="B98" s="41"/>
      <c r="C98" s="41"/>
      <c r="D98" s="41"/>
      <c r="E98" s="41"/>
      <c r="F98" s="41"/>
      <c r="G98" s="41"/>
      <c r="H98" s="41"/>
      <c r="I98" s="41"/>
      <c r="J98" s="41"/>
      <c r="K98" s="41"/>
      <c r="L98" s="41"/>
      <c r="M98" s="41"/>
      <c r="N98" s="41"/>
      <c r="O98" s="41"/>
      <c r="P98" s="41"/>
      <c r="Q98" s="41"/>
      <c r="R98" s="41"/>
    </row>
    <row r="99" spans="1:18" x14ac:dyDescent="0.15">
      <c r="A99" s="41"/>
      <c r="B99" s="41"/>
      <c r="C99" s="41"/>
      <c r="D99" s="41"/>
      <c r="E99" s="41"/>
      <c r="F99" s="41"/>
      <c r="G99" s="41"/>
      <c r="H99" s="41"/>
      <c r="I99" s="41"/>
      <c r="J99" s="41"/>
      <c r="K99" s="41"/>
      <c r="L99" s="41"/>
      <c r="M99" s="41"/>
      <c r="N99" s="41"/>
      <c r="O99" s="41"/>
      <c r="P99" s="41"/>
      <c r="Q99" s="41"/>
      <c r="R99" s="41"/>
    </row>
    <row r="100" spans="1:18" x14ac:dyDescent="0.15">
      <c r="A100" s="41"/>
      <c r="B100" s="41"/>
      <c r="C100" s="41"/>
      <c r="D100" s="41"/>
      <c r="E100" s="41"/>
      <c r="F100" s="41"/>
      <c r="G100" s="41"/>
      <c r="H100" s="41"/>
      <c r="I100" s="41"/>
      <c r="J100" s="41"/>
      <c r="K100" s="41"/>
      <c r="L100" s="41"/>
      <c r="M100" s="41"/>
      <c r="N100" s="41"/>
      <c r="O100" s="41"/>
      <c r="P100" s="41"/>
      <c r="Q100" s="41"/>
      <c r="R100" s="41"/>
    </row>
    <row r="101" spans="1:18" x14ac:dyDescent="0.15">
      <c r="A101" s="41"/>
      <c r="B101" s="41"/>
      <c r="C101" s="41"/>
      <c r="D101" s="41"/>
      <c r="E101" s="41"/>
      <c r="F101" s="41"/>
      <c r="G101" s="41"/>
      <c r="H101" s="41"/>
      <c r="I101" s="41"/>
      <c r="J101" s="41"/>
      <c r="K101" s="41"/>
      <c r="L101" s="41"/>
      <c r="M101" s="41"/>
      <c r="N101" s="41"/>
      <c r="O101" s="41"/>
      <c r="P101" s="41"/>
      <c r="Q101" s="41"/>
      <c r="R101" s="41"/>
    </row>
    <row r="102" spans="1:18" x14ac:dyDescent="0.15">
      <c r="A102" s="41"/>
      <c r="B102" s="41"/>
      <c r="C102" s="41"/>
      <c r="D102" s="41"/>
      <c r="E102" s="41"/>
      <c r="F102" s="41"/>
      <c r="G102" s="41"/>
      <c r="H102" s="41"/>
      <c r="I102" s="41"/>
      <c r="J102" s="41"/>
      <c r="K102" s="41"/>
      <c r="L102" s="41"/>
      <c r="M102" s="41"/>
      <c r="N102" s="41"/>
      <c r="O102" s="41"/>
      <c r="P102" s="41"/>
      <c r="Q102" s="41"/>
      <c r="R102" s="41"/>
    </row>
    <row r="103" spans="1:18" x14ac:dyDescent="0.15">
      <c r="A103" s="41"/>
      <c r="B103" s="41"/>
      <c r="C103" s="41"/>
      <c r="D103" s="41"/>
      <c r="E103" s="41"/>
      <c r="F103" s="41"/>
      <c r="G103" s="41"/>
      <c r="H103" s="41"/>
      <c r="I103" s="41"/>
      <c r="J103" s="41"/>
      <c r="K103" s="41"/>
      <c r="L103" s="41"/>
      <c r="M103" s="41"/>
      <c r="N103" s="41"/>
      <c r="O103" s="41"/>
      <c r="P103" s="41"/>
      <c r="Q103" s="41"/>
      <c r="R103" s="41"/>
    </row>
    <row r="104" spans="1:18" x14ac:dyDescent="0.15">
      <c r="A104" s="41"/>
      <c r="B104" s="41"/>
      <c r="C104" s="41"/>
      <c r="D104" s="41"/>
      <c r="E104" s="41"/>
      <c r="F104" s="41"/>
      <c r="G104" s="41"/>
      <c r="H104" s="41"/>
      <c r="I104" s="41"/>
      <c r="J104" s="41"/>
      <c r="K104" s="41"/>
      <c r="L104" s="41"/>
      <c r="M104" s="41"/>
      <c r="N104" s="41"/>
      <c r="O104" s="41"/>
      <c r="P104" s="41"/>
      <c r="Q104" s="41"/>
      <c r="R104" s="41"/>
    </row>
    <row r="105" spans="1:18" x14ac:dyDescent="0.15">
      <c r="A105" s="41"/>
      <c r="B105" s="41"/>
      <c r="C105" s="41"/>
      <c r="D105" s="41"/>
      <c r="E105" s="41"/>
      <c r="F105" s="41"/>
      <c r="G105" s="41"/>
      <c r="H105" s="41"/>
      <c r="I105" s="41"/>
      <c r="J105" s="41"/>
      <c r="K105" s="41"/>
      <c r="L105" s="41"/>
      <c r="M105" s="41"/>
      <c r="N105" s="41"/>
      <c r="O105" s="41"/>
      <c r="P105" s="41"/>
      <c r="Q105" s="41"/>
      <c r="R105" s="41"/>
    </row>
    <row r="106" spans="1:18" x14ac:dyDescent="0.15">
      <c r="A106" s="41"/>
      <c r="B106" s="41"/>
      <c r="C106" s="41"/>
      <c r="D106" s="41"/>
      <c r="E106" s="41"/>
      <c r="F106" s="41"/>
      <c r="G106" s="41"/>
      <c r="H106" s="41"/>
      <c r="I106" s="41"/>
      <c r="J106" s="41"/>
      <c r="K106" s="41"/>
      <c r="L106" s="41"/>
      <c r="M106" s="41"/>
      <c r="N106" s="41"/>
      <c r="O106" s="41"/>
      <c r="P106" s="41"/>
      <c r="Q106" s="41"/>
      <c r="R106" s="41"/>
    </row>
    <row r="107" spans="1:18" x14ac:dyDescent="0.15">
      <c r="A107" s="41"/>
      <c r="B107" s="41"/>
      <c r="C107" s="41"/>
      <c r="D107" s="41"/>
      <c r="E107" s="41"/>
      <c r="F107" s="41"/>
      <c r="G107" s="41"/>
      <c r="H107" s="41"/>
      <c r="I107" s="41"/>
      <c r="J107" s="41"/>
      <c r="K107" s="41"/>
      <c r="L107" s="41"/>
      <c r="M107" s="41"/>
      <c r="N107" s="41"/>
      <c r="O107" s="41"/>
      <c r="P107" s="41"/>
      <c r="Q107" s="41"/>
      <c r="R107" s="41"/>
    </row>
    <row r="108" spans="1:18" x14ac:dyDescent="0.15">
      <c r="A108" s="41"/>
      <c r="B108" s="41"/>
      <c r="C108" s="41"/>
      <c r="D108" s="41"/>
      <c r="E108" s="41"/>
      <c r="F108" s="41"/>
      <c r="G108" s="41"/>
      <c r="H108" s="41"/>
      <c r="I108" s="41"/>
      <c r="J108" s="41"/>
      <c r="K108" s="41"/>
      <c r="L108" s="41"/>
      <c r="M108" s="41"/>
      <c r="N108" s="41"/>
      <c r="O108" s="41"/>
      <c r="P108" s="41"/>
      <c r="Q108" s="41"/>
      <c r="R108" s="41"/>
    </row>
    <row r="109" spans="1:18" x14ac:dyDescent="0.15">
      <c r="A109" s="41"/>
      <c r="B109" s="41"/>
      <c r="C109" s="41"/>
      <c r="D109" s="41"/>
      <c r="E109" s="41"/>
      <c r="F109" s="41"/>
      <c r="G109" s="41"/>
      <c r="H109" s="41"/>
      <c r="I109" s="41"/>
      <c r="J109" s="41"/>
      <c r="K109" s="41"/>
      <c r="L109" s="41"/>
      <c r="M109" s="41"/>
      <c r="N109" s="41"/>
      <c r="O109" s="41"/>
      <c r="P109" s="41"/>
      <c r="Q109" s="41"/>
      <c r="R109" s="41"/>
    </row>
    <row r="110" spans="1:18" x14ac:dyDescent="0.15">
      <c r="A110" s="41"/>
      <c r="B110" s="41"/>
      <c r="C110" s="41"/>
      <c r="D110" s="41"/>
      <c r="E110" s="41"/>
      <c r="F110" s="41"/>
      <c r="G110" s="41"/>
      <c r="H110" s="41"/>
      <c r="I110" s="41"/>
      <c r="J110" s="41"/>
      <c r="K110" s="41"/>
      <c r="L110" s="41"/>
      <c r="M110" s="41"/>
      <c r="N110" s="41"/>
      <c r="O110" s="41"/>
      <c r="P110" s="41"/>
      <c r="Q110" s="41"/>
      <c r="R110" s="41"/>
    </row>
    <row r="111" spans="1:18" x14ac:dyDescent="0.15">
      <c r="A111" s="41"/>
      <c r="B111" s="41"/>
      <c r="C111" s="41"/>
      <c r="D111" s="41"/>
      <c r="E111" s="41"/>
      <c r="F111" s="41"/>
      <c r="G111" s="41"/>
      <c r="H111" s="41"/>
      <c r="I111" s="41"/>
      <c r="J111" s="41"/>
      <c r="K111" s="41"/>
      <c r="L111" s="41"/>
      <c r="M111" s="41"/>
      <c r="N111" s="41"/>
      <c r="O111" s="41"/>
      <c r="P111" s="41"/>
      <c r="Q111" s="41"/>
      <c r="R111" s="41"/>
    </row>
    <row r="112" spans="1:18" x14ac:dyDescent="0.15">
      <c r="A112" s="41"/>
      <c r="B112" s="41"/>
      <c r="C112" s="41"/>
      <c r="D112" s="41"/>
      <c r="E112" s="41"/>
      <c r="F112" s="41"/>
      <c r="G112" s="41"/>
      <c r="H112" s="41"/>
      <c r="I112" s="41"/>
      <c r="J112" s="41"/>
      <c r="K112" s="41"/>
      <c r="L112" s="41"/>
      <c r="M112" s="41"/>
      <c r="N112" s="41"/>
      <c r="O112" s="41"/>
      <c r="P112" s="41"/>
      <c r="Q112" s="41"/>
      <c r="R112" s="41"/>
    </row>
    <row r="113" spans="1:18" x14ac:dyDescent="0.15">
      <c r="A113" s="41"/>
      <c r="B113" s="41"/>
      <c r="C113" s="41"/>
      <c r="D113" s="41"/>
      <c r="E113" s="41"/>
      <c r="F113" s="41"/>
      <c r="G113" s="41"/>
      <c r="H113" s="41"/>
      <c r="I113" s="41"/>
      <c r="J113" s="41"/>
      <c r="K113" s="41"/>
      <c r="L113" s="41"/>
      <c r="M113" s="41"/>
      <c r="N113" s="41"/>
      <c r="O113" s="41"/>
      <c r="P113" s="41"/>
      <c r="Q113" s="41"/>
      <c r="R113" s="41"/>
    </row>
    <row r="114" spans="1:18" x14ac:dyDescent="0.15">
      <c r="A114" s="41"/>
      <c r="B114" s="41"/>
      <c r="C114" s="41"/>
      <c r="D114" s="41"/>
      <c r="E114" s="41"/>
      <c r="F114" s="41"/>
      <c r="G114" s="41"/>
      <c r="H114" s="41"/>
      <c r="I114" s="41"/>
      <c r="J114" s="41"/>
      <c r="K114" s="41"/>
      <c r="L114" s="41"/>
      <c r="M114" s="41"/>
      <c r="N114" s="41"/>
      <c r="O114" s="41"/>
      <c r="P114" s="41"/>
      <c r="Q114" s="41"/>
      <c r="R114" s="41"/>
    </row>
    <row r="115" spans="1:18" x14ac:dyDescent="0.15">
      <c r="A115" s="41"/>
      <c r="B115" s="41"/>
      <c r="C115" s="41"/>
      <c r="D115" s="41"/>
      <c r="E115" s="41"/>
      <c r="F115" s="41"/>
      <c r="G115" s="41"/>
      <c r="H115" s="41"/>
      <c r="I115" s="41"/>
      <c r="J115" s="41"/>
      <c r="K115" s="41"/>
      <c r="L115" s="41"/>
      <c r="M115" s="41"/>
      <c r="N115" s="41"/>
      <c r="O115" s="41"/>
      <c r="P115" s="41"/>
      <c r="Q115" s="41"/>
      <c r="R115" s="41"/>
    </row>
    <row r="116" spans="1:18" x14ac:dyDescent="0.15">
      <c r="A116" s="41"/>
      <c r="B116" s="41"/>
      <c r="C116" s="41"/>
      <c r="D116" s="41"/>
      <c r="E116" s="41"/>
      <c r="F116" s="41"/>
      <c r="G116" s="41"/>
      <c r="H116" s="41"/>
      <c r="I116" s="41"/>
      <c r="J116" s="41"/>
      <c r="K116" s="41"/>
      <c r="L116" s="41"/>
      <c r="M116" s="41"/>
      <c r="N116" s="41"/>
      <c r="O116" s="41"/>
      <c r="P116" s="41"/>
      <c r="Q116" s="41"/>
      <c r="R116" s="41"/>
    </row>
    <row r="117" spans="1:18" x14ac:dyDescent="0.15">
      <c r="A117" s="41"/>
      <c r="B117" s="41"/>
      <c r="C117" s="41"/>
      <c r="D117" s="41"/>
      <c r="E117" s="41"/>
      <c r="F117" s="41"/>
      <c r="G117" s="41"/>
      <c r="H117" s="41"/>
      <c r="I117" s="41"/>
      <c r="J117" s="41"/>
      <c r="K117" s="41"/>
      <c r="L117" s="41"/>
      <c r="M117" s="41"/>
      <c r="N117" s="41"/>
      <c r="O117" s="41"/>
      <c r="P117" s="41"/>
      <c r="Q117" s="41"/>
      <c r="R117" s="41"/>
    </row>
    <row r="118" spans="1:18" x14ac:dyDescent="0.15">
      <c r="A118" s="41"/>
      <c r="B118" s="41"/>
      <c r="C118" s="41"/>
      <c r="D118" s="41"/>
      <c r="E118" s="41"/>
      <c r="F118" s="41"/>
      <c r="G118" s="41"/>
      <c r="H118" s="41"/>
      <c r="I118" s="41"/>
      <c r="J118" s="41"/>
      <c r="K118" s="41"/>
      <c r="L118" s="41"/>
      <c r="M118" s="41"/>
      <c r="N118" s="41"/>
      <c r="O118" s="41"/>
      <c r="P118" s="41"/>
      <c r="Q118" s="41"/>
      <c r="R118" s="41"/>
    </row>
    <row r="119" spans="1:18" x14ac:dyDescent="0.15">
      <c r="A119" s="41"/>
      <c r="B119" s="41"/>
      <c r="C119" s="41"/>
      <c r="D119" s="41"/>
      <c r="E119" s="41"/>
      <c r="F119" s="41"/>
      <c r="G119" s="41"/>
      <c r="H119" s="41"/>
      <c r="I119" s="41"/>
      <c r="J119" s="41"/>
      <c r="K119" s="41"/>
      <c r="L119" s="41"/>
      <c r="M119" s="41"/>
      <c r="N119" s="41"/>
      <c r="O119" s="41"/>
      <c r="P119" s="41"/>
      <c r="Q119" s="41"/>
      <c r="R119" s="41"/>
    </row>
    <row r="120" spans="1:18" x14ac:dyDescent="0.15">
      <c r="A120" s="41"/>
      <c r="B120" s="41"/>
      <c r="C120" s="41"/>
      <c r="D120" s="41"/>
      <c r="E120" s="41"/>
      <c r="F120" s="41"/>
      <c r="G120" s="41"/>
      <c r="H120" s="41"/>
      <c r="I120" s="41"/>
      <c r="J120" s="41"/>
      <c r="K120" s="41"/>
      <c r="L120" s="41"/>
      <c r="M120" s="41"/>
      <c r="N120" s="41"/>
      <c r="O120" s="41"/>
      <c r="P120" s="41"/>
      <c r="Q120" s="41"/>
      <c r="R120" s="41"/>
    </row>
    <row r="121" spans="1:18" x14ac:dyDescent="0.15">
      <c r="A121" s="41"/>
      <c r="B121" s="41"/>
      <c r="C121" s="41"/>
      <c r="D121" s="41"/>
      <c r="E121" s="41"/>
      <c r="F121" s="41"/>
      <c r="G121" s="41"/>
      <c r="H121" s="41"/>
      <c r="I121" s="41"/>
      <c r="J121" s="41"/>
      <c r="K121" s="41"/>
      <c r="L121" s="41"/>
      <c r="M121" s="41"/>
      <c r="N121" s="41"/>
      <c r="O121" s="41"/>
      <c r="P121" s="41"/>
      <c r="Q121" s="41"/>
      <c r="R121" s="41"/>
    </row>
  </sheetData>
  <mergeCells count="110">
    <mergeCell ref="M1:N1"/>
    <mergeCell ref="O1:R1"/>
    <mergeCell ref="A2:R2"/>
    <mergeCell ref="A4:E5"/>
    <mergeCell ref="G4:H4"/>
    <mergeCell ref="I4:I11"/>
    <mergeCell ref="K4:P6"/>
    <mergeCell ref="Q4:R4"/>
    <mergeCell ref="G5:H6"/>
    <mergeCell ref="K7:P9"/>
    <mergeCell ref="L10:P11"/>
    <mergeCell ref="A13:B13"/>
    <mergeCell ref="C13:E13"/>
    <mergeCell ref="F13:G13"/>
    <mergeCell ref="H13:R13"/>
    <mergeCell ref="A14:B14"/>
    <mergeCell ref="C14:K14"/>
    <mergeCell ref="L14:M14"/>
    <mergeCell ref="N14:O14"/>
    <mergeCell ref="P14:R14"/>
    <mergeCell ref="A15:B15"/>
    <mergeCell ref="C15:K15"/>
    <mergeCell ref="N15:O15"/>
    <mergeCell ref="P15:R15"/>
    <mergeCell ref="A16:B16"/>
    <mergeCell ref="C16:K16"/>
    <mergeCell ref="N16:O16"/>
    <mergeCell ref="P16:R16"/>
    <mergeCell ref="A17:B17"/>
    <mergeCell ref="C17:K17"/>
    <mergeCell ref="N17:O17"/>
    <mergeCell ref="P17:R17"/>
    <mergeCell ref="A18:B18"/>
    <mergeCell ref="C18:K18"/>
    <mergeCell ref="N18:O18"/>
    <mergeCell ref="P18:R18"/>
    <mergeCell ref="A19:B19"/>
    <mergeCell ref="C19:K19"/>
    <mergeCell ref="N19:O19"/>
    <mergeCell ref="P19:R19"/>
    <mergeCell ref="L20:M21"/>
    <mergeCell ref="P20:R20"/>
    <mergeCell ref="A21:K23"/>
    <mergeCell ref="P21:R21"/>
    <mergeCell ref="L22:M24"/>
    <mergeCell ref="A27:C27"/>
    <mergeCell ref="D27:F27"/>
    <mergeCell ref="G27:H27"/>
    <mergeCell ref="I27:K27"/>
    <mergeCell ref="L27:O27"/>
    <mergeCell ref="P27:R27"/>
    <mergeCell ref="N22:O22"/>
    <mergeCell ref="P22:R22"/>
    <mergeCell ref="P23:R23"/>
    <mergeCell ref="P24:R24"/>
    <mergeCell ref="A26:C26"/>
    <mergeCell ref="D26:F26"/>
    <mergeCell ref="G26:H26"/>
    <mergeCell ref="I26:K26"/>
    <mergeCell ref="L26:O26"/>
    <mergeCell ref="P26:R26"/>
    <mergeCell ref="L29:O29"/>
    <mergeCell ref="P29:R29"/>
    <mergeCell ref="A33:B33"/>
    <mergeCell ref="C33:K34"/>
    <mergeCell ref="L33:R34"/>
    <mergeCell ref="A34:B34"/>
    <mergeCell ref="A28:C28"/>
    <mergeCell ref="D28:F28"/>
    <mergeCell ref="G28:H28"/>
    <mergeCell ref="I28:K28"/>
    <mergeCell ref="L28:O28"/>
    <mergeCell ref="P28:R28"/>
    <mergeCell ref="M39:R39"/>
    <mergeCell ref="A40:B40"/>
    <mergeCell ref="C40:I40"/>
    <mergeCell ref="J40:L40"/>
    <mergeCell ref="M40:R40"/>
    <mergeCell ref="B41:C41"/>
    <mergeCell ref="E41:F41"/>
    <mergeCell ref="H41:I41"/>
    <mergeCell ref="K41:L41"/>
    <mergeCell ref="N41:O41"/>
    <mergeCell ref="Q41:R41"/>
    <mergeCell ref="A42:B42"/>
    <mergeCell ref="A43:B43"/>
    <mergeCell ref="C43:D43"/>
    <mergeCell ref="E43:F43"/>
    <mergeCell ref="G43:H43"/>
    <mergeCell ref="I43:J43"/>
    <mergeCell ref="K43:L43"/>
    <mergeCell ref="M43:N43"/>
    <mergeCell ref="O43:P43"/>
    <mergeCell ref="A46:D46"/>
    <mergeCell ref="E46:H46"/>
    <mergeCell ref="I46:L46"/>
    <mergeCell ref="M46:P46"/>
    <mergeCell ref="Q48:R48"/>
    <mergeCell ref="M44:N44"/>
    <mergeCell ref="O44:P44"/>
    <mergeCell ref="A45:D45"/>
    <mergeCell ref="E45:H45"/>
    <mergeCell ref="I45:L45"/>
    <mergeCell ref="M45:P45"/>
    <mergeCell ref="A44:B44"/>
    <mergeCell ref="C44:D44"/>
    <mergeCell ref="E44:F44"/>
    <mergeCell ref="G44:H44"/>
    <mergeCell ref="I44:J44"/>
    <mergeCell ref="K44:L44"/>
  </mergeCells>
  <phoneticPr fontId="1"/>
  <dataValidations count="1">
    <dataValidation type="list" allowBlank="1" showInputMessage="1" showErrorMessage="1" sqref="A24" xr:uid="{46173071-0CEB-4D4C-8CDB-8339B8D59818}">
      <formula1>"□,☑"</formula1>
    </dataValidation>
  </dataValidations>
  <printOptions horizontalCentered="1"/>
  <pageMargins left="0.39370078740157483" right="0.39370078740157483" top="0.55118110236220474" bottom="0.39370078740157483" header="0" footer="0"/>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B1C83-FF35-4340-8598-E023C797D12D}">
  <sheetPr>
    <tabColor rgb="FF00B050"/>
  </sheetPr>
  <dimension ref="A1:T320"/>
  <sheetViews>
    <sheetView showZeros="0" tabSelected="1" topLeftCell="A7" zoomScaleNormal="100" workbookViewId="0">
      <selection activeCell="A15" sqref="A15:B19"/>
    </sheetView>
  </sheetViews>
  <sheetFormatPr defaultRowHeight="13.5" x14ac:dyDescent="0.15"/>
  <cols>
    <col min="1" max="18" width="5.125" style="7" customWidth="1"/>
    <col min="19" max="16384" width="9" style="7"/>
  </cols>
  <sheetData>
    <row r="1" spans="1:18" x14ac:dyDescent="0.15">
      <c r="A1" s="42"/>
      <c r="B1" s="42"/>
      <c r="C1" s="42"/>
      <c r="D1" s="42"/>
      <c r="E1" s="42"/>
      <c r="F1" s="42"/>
      <c r="G1" s="42"/>
      <c r="H1" s="42"/>
      <c r="I1" s="42"/>
      <c r="J1" s="42"/>
      <c r="K1" s="42"/>
      <c r="L1" s="42"/>
      <c r="M1" s="103" t="s">
        <v>45</v>
      </c>
      <c r="N1" s="105"/>
      <c r="O1" s="289"/>
      <c r="P1" s="290"/>
      <c r="Q1" s="290"/>
      <c r="R1" s="291"/>
    </row>
    <row r="2" spans="1:18" ht="24" x14ac:dyDescent="0.25">
      <c r="A2" s="184" t="s">
        <v>1</v>
      </c>
      <c r="B2" s="185"/>
      <c r="C2" s="185"/>
      <c r="D2" s="185"/>
      <c r="E2" s="185"/>
      <c r="F2" s="185"/>
      <c r="G2" s="185"/>
      <c r="H2" s="185"/>
      <c r="I2" s="185"/>
      <c r="J2" s="185"/>
      <c r="K2" s="185"/>
      <c r="L2" s="185"/>
      <c r="M2" s="185"/>
      <c r="N2" s="185"/>
      <c r="O2" s="185"/>
      <c r="P2" s="185"/>
      <c r="Q2" s="185"/>
      <c r="R2" s="185"/>
    </row>
    <row r="3" spans="1:18" x14ac:dyDescent="0.15">
      <c r="A3" s="42"/>
      <c r="B3" s="42"/>
      <c r="C3" s="42"/>
      <c r="D3" s="42"/>
      <c r="E3" s="42"/>
      <c r="F3" s="42"/>
      <c r="G3" s="42"/>
      <c r="H3" s="42"/>
      <c r="I3" s="42"/>
      <c r="J3" s="42"/>
      <c r="K3" s="42"/>
      <c r="L3" s="42"/>
      <c r="M3" s="42"/>
      <c r="N3" s="42"/>
      <c r="O3" s="42"/>
      <c r="P3" s="42"/>
      <c r="Q3" s="42"/>
      <c r="R3" s="42"/>
    </row>
    <row r="4" spans="1:18" x14ac:dyDescent="0.15">
      <c r="A4" s="186" t="s">
        <v>2</v>
      </c>
      <c r="B4" s="186"/>
      <c r="C4" s="186"/>
      <c r="D4" s="186"/>
      <c r="E4" s="186"/>
      <c r="F4" s="42"/>
      <c r="G4" s="187" t="s">
        <v>3</v>
      </c>
      <c r="H4" s="179"/>
      <c r="I4" s="188" t="s">
        <v>4</v>
      </c>
      <c r="J4" s="43" t="s">
        <v>5</v>
      </c>
      <c r="K4" s="292"/>
      <c r="L4" s="292"/>
      <c r="M4" s="292"/>
      <c r="N4" s="292"/>
      <c r="O4" s="292"/>
      <c r="P4" s="293"/>
      <c r="Q4" s="103" t="s">
        <v>6</v>
      </c>
      <c r="R4" s="105"/>
    </row>
    <row r="5" spans="1:18" x14ac:dyDescent="0.15">
      <c r="A5" s="186"/>
      <c r="B5" s="186"/>
      <c r="C5" s="186"/>
      <c r="D5" s="186"/>
      <c r="E5" s="186"/>
      <c r="F5" s="42"/>
      <c r="G5" s="296"/>
      <c r="H5" s="297"/>
      <c r="I5" s="189"/>
      <c r="J5" s="44"/>
      <c r="K5" s="294"/>
      <c r="L5" s="294"/>
      <c r="M5" s="294"/>
      <c r="N5" s="294"/>
      <c r="O5" s="294"/>
      <c r="P5" s="295"/>
      <c r="Q5" s="71"/>
      <c r="R5" s="72"/>
    </row>
    <row r="6" spans="1:18" x14ac:dyDescent="0.15">
      <c r="A6" s="42"/>
      <c r="B6" s="42"/>
      <c r="C6" s="42"/>
      <c r="D6" s="42"/>
      <c r="E6" s="42"/>
      <c r="F6" s="42"/>
      <c r="G6" s="298"/>
      <c r="H6" s="299"/>
      <c r="I6" s="189"/>
      <c r="J6" s="44"/>
      <c r="K6" s="294"/>
      <c r="L6" s="294"/>
      <c r="M6" s="294"/>
      <c r="N6" s="294"/>
      <c r="O6" s="294"/>
      <c r="P6" s="295"/>
      <c r="Q6" s="71"/>
      <c r="R6" s="72"/>
    </row>
    <row r="7" spans="1:18" x14ac:dyDescent="0.15">
      <c r="A7" s="42"/>
      <c r="B7" s="42"/>
      <c r="C7" s="42"/>
      <c r="D7" s="42"/>
      <c r="E7" s="42"/>
      <c r="F7" s="42"/>
      <c r="G7" s="42"/>
      <c r="H7" s="42"/>
      <c r="I7" s="189"/>
      <c r="J7" s="44" t="s">
        <v>7</v>
      </c>
      <c r="K7" s="300"/>
      <c r="L7" s="300"/>
      <c r="M7" s="300"/>
      <c r="N7" s="300"/>
      <c r="O7" s="300"/>
      <c r="P7" s="301"/>
      <c r="Q7" s="71"/>
      <c r="R7" s="72"/>
    </row>
    <row r="8" spans="1:18" x14ac:dyDescent="0.15">
      <c r="A8" s="42"/>
      <c r="B8" s="42"/>
      <c r="C8" s="42"/>
      <c r="D8" s="42"/>
      <c r="E8" s="42"/>
      <c r="F8" s="42"/>
      <c r="G8" s="42"/>
      <c r="H8" s="42"/>
      <c r="I8" s="189"/>
      <c r="J8" s="44"/>
      <c r="K8" s="300"/>
      <c r="L8" s="300"/>
      <c r="M8" s="300"/>
      <c r="N8" s="300"/>
      <c r="O8" s="300"/>
      <c r="P8" s="301"/>
      <c r="Q8" s="71"/>
      <c r="R8" s="72"/>
    </row>
    <row r="9" spans="1:18" x14ac:dyDescent="0.15">
      <c r="A9" s="42"/>
      <c r="B9" s="42"/>
      <c r="C9" s="42"/>
      <c r="D9" s="42"/>
      <c r="E9" s="42"/>
      <c r="F9" s="42"/>
      <c r="G9" s="42"/>
      <c r="H9" s="42"/>
      <c r="I9" s="189"/>
      <c r="J9" s="44"/>
      <c r="K9" s="300"/>
      <c r="L9" s="300"/>
      <c r="M9" s="300"/>
      <c r="N9" s="300"/>
      <c r="O9" s="300"/>
      <c r="P9" s="301"/>
      <c r="Q9" s="71"/>
      <c r="R9" s="72"/>
    </row>
    <row r="10" spans="1:18" x14ac:dyDescent="0.15">
      <c r="A10" s="42"/>
      <c r="B10" s="42"/>
      <c r="C10" s="42"/>
      <c r="D10" s="42"/>
      <c r="E10" s="42"/>
      <c r="F10" s="42"/>
      <c r="G10" s="42"/>
      <c r="H10" s="42"/>
      <c r="I10" s="189"/>
      <c r="J10" s="44" t="s">
        <v>40</v>
      </c>
      <c r="K10" s="42"/>
      <c r="L10" s="302"/>
      <c r="M10" s="302"/>
      <c r="N10" s="302"/>
      <c r="O10" s="302"/>
      <c r="P10" s="303"/>
      <c r="Q10" s="71"/>
      <c r="R10" s="72"/>
    </row>
    <row r="11" spans="1:18" x14ac:dyDescent="0.15">
      <c r="A11" s="42"/>
      <c r="B11" s="42"/>
      <c r="C11" s="42"/>
      <c r="D11" s="42"/>
      <c r="E11" s="42"/>
      <c r="F11" s="42"/>
      <c r="G11" s="42"/>
      <c r="H11" s="42"/>
      <c r="I11" s="190"/>
      <c r="J11" s="46"/>
      <c r="K11" s="47"/>
      <c r="L11" s="304"/>
      <c r="M11" s="304"/>
      <c r="N11" s="304"/>
      <c r="O11" s="304"/>
      <c r="P11" s="305"/>
      <c r="Q11" s="73"/>
      <c r="R11" s="74"/>
    </row>
    <row r="12" spans="1:18" ht="15" customHeight="1" x14ac:dyDescent="0.15">
      <c r="A12" s="42"/>
      <c r="B12" s="42"/>
      <c r="C12" s="42"/>
      <c r="D12" s="42"/>
      <c r="E12" s="42"/>
      <c r="F12" s="42"/>
      <c r="G12" s="42"/>
      <c r="H12" s="42"/>
      <c r="I12" s="49"/>
      <c r="J12" s="42"/>
      <c r="K12" s="42"/>
      <c r="L12" s="42"/>
      <c r="M12" s="42"/>
      <c r="N12" s="42"/>
      <c r="O12" s="42"/>
      <c r="P12" s="42"/>
      <c r="Q12" s="42"/>
      <c r="R12" s="42"/>
    </row>
    <row r="13" spans="1:18" ht="20.100000000000001" customHeight="1" x14ac:dyDescent="0.15">
      <c r="A13" s="93" t="s">
        <v>8</v>
      </c>
      <c r="B13" s="95"/>
      <c r="C13" s="313"/>
      <c r="D13" s="313"/>
      <c r="E13" s="314"/>
      <c r="F13" s="101" t="s">
        <v>9</v>
      </c>
      <c r="G13" s="102"/>
      <c r="H13" s="315"/>
      <c r="I13" s="316"/>
      <c r="J13" s="316"/>
      <c r="K13" s="316"/>
      <c r="L13" s="316"/>
      <c r="M13" s="316"/>
      <c r="N13" s="316"/>
      <c r="O13" s="316"/>
      <c r="P13" s="316"/>
      <c r="Q13" s="316"/>
      <c r="R13" s="317"/>
    </row>
    <row r="14" spans="1:18" ht="20.100000000000001" customHeight="1" x14ac:dyDescent="0.15">
      <c r="A14" s="93" t="s">
        <v>46</v>
      </c>
      <c r="B14" s="95"/>
      <c r="C14" s="94" t="s">
        <v>10</v>
      </c>
      <c r="D14" s="94"/>
      <c r="E14" s="94"/>
      <c r="F14" s="94"/>
      <c r="G14" s="94"/>
      <c r="H14" s="94"/>
      <c r="I14" s="94"/>
      <c r="J14" s="94"/>
      <c r="K14" s="95"/>
      <c r="L14" s="179" t="s">
        <v>78</v>
      </c>
      <c r="M14" s="180"/>
      <c r="N14" s="93" t="s">
        <v>11</v>
      </c>
      <c r="O14" s="95"/>
      <c r="P14" s="93" t="s">
        <v>12</v>
      </c>
      <c r="Q14" s="94"/>
      <c r="R14" s="95"/>
    </row>
    <row r="15" spans="1:18" ht="20.100000000000001" customHeight="1" x14ac:dyDescent="0.15">
      <c r="A15" s="306"/>
      <c r="B15" s="307"/>
      <c r="C15" s="308"/>
      <c r="D15" s="308"/>
      <c r="E15" s="308"/>
      <c r="F15" s="308"/>
      <c r="G15" s="308"/>
      <c r="H15" s="308"/>
      <c r="I15" s="308"/>
      <c r="J15" s="308"/>
      <c r="K15" s="309"/>
      <c r="L15" s="83"/>
      <c r="M15" s="80"/>
      <c r="N15" s="310"/>
      <c r="O15" s="311"/>
      <c r="P15" s="310"/>
      <c r="Q15" s="312"/>
      <c r="R15" s="311"/>
    </row>
    <row r="16" spans="1:18" ht="20.100000000000001" customHeight="1" x14ac:dyDescent="0.15">
      <c r="A16" s="306"/>
      <c r="B16" s="307"/>
      <c r="C16" s="308"/>
      <c r="D16" s="308"/>
      <c r="E16" s="308"/>
      <c r="F16" s="308"/>
      <c r="G16" s="308"/>
      <c r="H16" s="308"/>
      <c r="I16" s="308"/>
      <c r="J16" s="308"/>
      <c r="K16" s="309"/>
      <c r="L16" s="83"/>
      <c r="M16" s="80"/>
      <c r="N16" s="310"/>
      <c r="O16" s="311"/>
      <c r="P16" s="310"/>
      <c r="Q16" s="312"/>
      <c r="R16" s="311"/>
    </row>
    <row r="17" spans="1:18" ht="20.100000000000001" customHeight="1" x14ac:dyDescent="0.15">
      <c r="A17" s="306"/>
      <c r="B17" s="307"/>
      <c r="C17" s="308"/>
      <c r="D17" s="308"/>
      <c r="E17" s="308"/>
      <c r="F17" s="308"/>
      <c r="G17" s="308"/>
      <c r="H17" s="308"/>
      <c r="I17" s="308"/>
      <c r="J17" s="308"/>
      <c r="K17" s="309"/>
      <c r="L17" s="83"/>
      <c r="M17" s="80"/>
      <c r="N17" s="310"/>
      <c r="O17" s="311"/>
      <c r="P17" s="310"/>
      <c r="Q17" s="312"/>
      <c r="R17" s="311"/>
    </row>
    <row r="18" spans="1:18" ht="20.100000000000001" customHeight="1" x14ac:dyDescent="0.15">
      <c r="A18" s="306"/>
      <c r="B18" s="307"/>
      <c r="C18" s="308"/>
      <c r="D18" s="308"/>
      <c r="E18" s="308"/>
      <c r="F18" s="308"/>
      <c r="G18" s="308"/>
      <c r="H18" s="308"/>
      <c r="I18" s="308"/>
      <c r="J18" s="308"/>
      <c r="K18" s="309"/>
      <c r="L18" s="83"/>
      <c r="M18" s="80"/>
      <c r="N18" s="310"/>
      <c r="O18" s="311"/>
      <c r="P18" s="310"/>
      <c r="Q18" s="312"/>
      <c r="R18" s="311"/>
    </row>
    <row r="19" spans="1:18" ht="20.100000000000001" customHeight="1" x14ac:dyDescent="0.15">
      <c r="A19" s="306"/>
      <c r="B19" s="307"/>
      <c r="C19" s="308"/>
      <c r="D19" s="308"/>
      <c r="E19" s="308"/>
      <c r="F19" s="308"/>
      <c r="G19" s="308"/>
      <c r="H19" s="308"/>
      <c r="I19" s="308"/>
      <c r="J19" s="308"/>
      <c r="K19" s="309"/>
      <c r="L19" s="83"/>
      <c r="M19" s="80"/>
      <c r="N19" s="310"/>
      <c r="O19" s="311"/>
      <c r="P19" s="310"/>
      <c r="Q19" s="312"/>
      <c r="R19" s="311"/>
    </row>
    <row r="20" spans="1:18" ht="20.100000000000001" customHeight="1" x14ac:dyDescent="0.15">
      <c r="A20" s="54" t="s">
        <v>91</v>
      </c>
      <c r="B20" s="59"/>
      <c r="C20" s="59"/>
      <c r="D20" s="59"/>
      <c r="E20" s="59"/>
      <c r="F20" s="59"/>
      <c r="G20" s="59"/>
      <c r="H20" s="59"/>
      <c r="I20" s="59"/>
      <c r="J20" s="59"/>
      <c r="K20" s="53"/>
      <c r="L20" s="106" t="s">
        <v>52</v>
      </c>
      <c r="M20" s="102"/>
      <c r="N20" s="52" t="s">
        <v>54</v>
      </c>
      <c r="O20" s="53" t="s">
        <v>13</v>
      </c>
      <c r="P20" s="310"/>
      <c r="Q20" s="312"/>
      <c r="R20" s="311"/>
    </row>
    <row r="21" spans="1:18" ht="20.100000000000001" customHeight="1" x14ac:dyDescent="0.15">
      <c r="A21" s="318"/>
      <c r="B21" s="319"/>
      <c r="C21" s="319"/>
      <c r="D21" s="319"/>
      <c r="E21" s="319"/>
      <c r="F21" s="319"/>
      <c r="G21" s="319"/>
      <c r="H21" s="319"/>
      <c r="I21" s="319"/>
      <c r="J21" s="319"/>
      <c r="K21" s="320"/>
      <c r="L21" s="123"/>
      <c r="M21" s="124"/>
      <c r="N21" s="54">
        <v>10</v>
      </c>
      <c r="O21" s="53" t="s">
        <v>13</v>
      </c>
      <c r="P21" s="310"/>
      <c r="Q21" s="312"/>
      <c r="R21" s="311"/>
    </row>
    <row r="22" spans="1:18" ht="20.100000000000001" customHeight="1" x14ac:dyDescent="0.15">
      <c r="A22" s="321"/>
      <c r="B22" s="322"/>
      <c r="C22" s="322"/>
      <c r="D22" s="322"/>
      <c r="E22" s="322"/>
      <c r="F22" s="322"/>
      <c r="G22" s="322"/>
      <c r="H22" s="322"/>
      <c r="I22" s="322"/>
      <c r="J22" s="322"/>
      <c r="K22" s="323"/>
      <c r="L22" s="106" t="s">
        <v>51</v>
      </c>
      <c r="M22" s="102"/>
      <c r="N22" s="93" t="s">
        <v>50</v>
      </c>
      <c r="O22" s="95"/>
      <c r="P22" s="310"/>
      <c r="Q22" s="312"/>
      <c r="R22" s="311"/>
    </row>
    <row r="23" spans="1:18" ht="20.100000000000001" customHeight="1" x14ac:dyDescent="0.15">
      <c r="A23" s="321"/>
      <c r="B23" s="322"/>
      <c r="C23" s="322"/>
      <c r="D23" s="322"/>
      <c r="E23" s="322"/>
      <c r="F23" s="322"/>
      <c r="G23" s="322"/>
      <c r="H23" s="322"/>
      <c r="I23" s="322"/>
      <c r="J23" s="322"/>
      <c r="K23" s="323"/>
      <c r="L23" s="164"/>
      <c r="M23" s="165"/>
      <c r="N23" s="52" t="s">
        <v>54</v>
      </c>
      <c r="O23" s="53" t="s">
        <v>13</v>
      </c>
      <c r="P23" s="310"/>
      <c r="Q23" s="312"/>
      <c r="R23" s="311"/>
    </row>
    <row r="24" spans="1:18" ht="20.100000000000001" customHeight="1" x14ac:dyDescent="0.15">
      <c r="A24" s="87" t="s">
        <v>90</v>
      </c>
      <c r="B24" s="69" t="s">
        <v>80</v>
      </c>
      <c r="C24" s="69"/>
      <c r="D24" s="69"/>
      <c r="E24" s="69"/>
      <c r="F24" s="69"/>
      <c r="G24" s="69"/>
      <c r="H24" s="69"/>
      <c r="I24" s="12"/>
      <c r="J24" s="12"/>
      <c r="K24" s="70"/>
      <c r="L24" s="123"/>
      <c r="M24" s="124"/>
      <c r="N24" s="54">
        <v>10</v>
      </c>
      <c r="O24" s="53" t="s">
        <v>13</v>
      </c>
      <c r="P24" s="310"/>
      <c r="Q24" s="312"/>
      <c r="R24" s="311"/>
    </row>
    <row r="25" spans="1:18" ht="20.100000000000001" customHeight="1" x14ac:dyDescent="0.15">
      <c r="A25" s="58"/>
      <c r="B25" s="58"/>
      <c r="C25" s="58"/>
      <c r="D25" s="58"/>
      <c r="E25" s="58"/>
      <c r="F25" s="58"/>
      <c r="G25" s="58"/>
      <c r="H25" s="58"/>
      <c r="I25" s="58"/>
      <c r="J25" s="58"/>
      <c r="K25" s="58"/>
      <c r="L25" s="50"/>
      <c r="M25" s="50"/>
      <c r="N25" s="59"/>
      <c r="O25" s="59"/>
      <c r="P25" s="60"/>
      <c r="Q25" s="60"/>
      <c r="R25" s="60"/>
    </row>
    <row r="26" spans="1:18" ht="20.100000000000001" customHeight="1" x14ac:dyDescent="0.15">
      <c r="A26" s="128" t="s">
        <v>81</v>
      </c>
      <c r="B26" s="128"/>
      <c r="C26" s="128"/>
      <c r="D26" s="328"/>
      <c r="E26" s="329"/>
      <c r="F26" s="330"/>
      <c r="G26" s="96" t="s">
        <v>82</v>
      </c>
      <c r="H26" s="97"/>
      <c r="I26" s="328"/>
      <c r="J26" s="329"/>
      <c r="K26" s="330"/>
      <c r="L26" s="96" t="s">
        <v>47</v>
      </c>
      <c r="M26" s="136"/>
      <c r="N26" s="136"/>
      <c r="O26" s="97"/>
      <c r="P26" s="324">
        <f>D26+I26</f>
        <v>0</v>
      </c>
      <c r="Q26" s="325"/>
      <c r="R26" s="326"/>
    </row>
    <row r="27" spans="1:18" ht="20.100000000000001" customHeight="1" x14ac:dyDescent="0.15">
      <c r="A27" s="128"/>
      <c r="B27" s="128"/>
      <c r="C27" s="128"/>
      <c r="D27" s="327"/>
      <c r="E27" s="327"/>
      <c r="F27" s="327"/>
      <c r="G27" s="96" t="s">
        <v>84</v>
      </c>
      <c r="H27" s="97"/>
      <c r="I27" s="331" t="str">
        <f>IF(ISERROR(P27/P26), "", P27/P26)</f>
        <v/>
      </c>
      <c r="J27" s="332"/>
      <c r="K27" s="333"/>
      <c r="L27" s="96" t="s">
        <v>85</v>
      </c>
      <c r="M27" s="136"/>
      <c r="N27" s="136"/>
      <c r="O27" s="97"/>
      <c r="P27" s="324">
        <f>SUM(P28:R29)</f>
        <v>0</v>
      </c>
      <c r="Q27" s="325"/>
      <c r="R27" s="326"/>
    </row>
    <row r="28" spans="1:18" ht="20.100000000000001" customHeight="1" thickBot="1" x14ac:dyDescent="0.2">
      <c r="A28" s="127"/>
      <c r="B28" s="128"/>
      <c r="C28" s="128"/>
      <c r="D28" s="337"/>
      <c r="E28" s="337"/>
      <c r="F28" s="337"/>
      <c r="G28" s="96"/>
      <c r="H28" s="97"/>
      <c r="I28" s="337"/>
      <c r="J28" s="337"/>
      <c r="K28" s="337"/>
      <c r="L28" s="101" t="s">
        <v>86</v>
      </c>
      <c r="M28" s="106"/>
      <c r="N28" s="106"/>
      <c r="O28" s="102"/>
      <c r="P28" s="338"/>
      <c r="Q28" s="339"/>
      <c r="R28" s="340"/>
    </row>
    <row r="29" spans="1:18" ht="20.100000000000001" customHeight="1" thickBot="1" x14ac:dyDescent="0.2">
      <c r="A29" s="54"/>
      <c r="B29" s="59"/>
      <c r="C29" s="59"/>
      <c r="D29" s="59"/>
      <c r="E29" s="59"/>
      <c r="F29" s="59"/>
      <c r="G29" s="59"/>
      <c r="H29" s="59"/>
      <c r="I29" s="59"/>
      <c r="J29" s="59"/>
      <c r="K29" s="59"/>
      <c r="L29" s="114" t="s">
        <v>88</v>
      </c>
      <c r="M29" s="115"/>
      <c r="N29" s="115"/>
      <c r="O29" s="116"/>
      <c r="P29" s="334">
        <f>SUM(P22:R24)</f>
        <v>0</v>
      </c>
      <c r="Q29" s="335"/>
      <c r="R29" s="336"/>
    </row>
    <row r="30" spans="1:18" ht="13.5" customHeight="1" x14ac:dyDescent="0.15">
      <c r="A30" s="61" t="s">
        <v>41</v>
      </c>
      <c r="B30" s="51"/>
      <c r="C30" s="51"/>
      <c r="D30" s="51"/>
      <c r="E30" s="51"/>
      <c r="F30" s="51"/>
      <c r="G30" s="51"/>
      <c r="H30" s="51"/>
      <c r="I30" s="51"/>
      <c r="J30" s="51"/>
      <c r="K30" s="51"/>
      <c r="L30" s="55"/>
      <c r="M30" s="55"/>
      <c r="N30" s="55"/>
      <c r="O30" s="55"/>
      <c r="P30" s="51"/>
      <c r="Q30" s="51"/>
      <c r="R30" s="51"/>
    </row>
    <row r="31" spans="1:18" x14ac:dyDescent="0.15">
      <c r="A31" s="42"/>
      <c r="B31" s="42"/>
      <c r="C31" s="42"/>
      <c r="D31" s="42"/>
      <c r="E31" s="42"/>
      <c r="F31" s="42"/>
      <c r="G31" s="42"/>
      <c r="H31" s="42"/>
      <c r="I31" s="42"/>
      <c r="J31" s="42"/>
      <c r="K31" s="42"/>
      <c r="L31" s="42"/>
      <c r="M31" s="42"/>
      <c r="N31" s="42"/>
      <c r="O31" s="42"/>
      <c r="P31" s="42"/>
      <c r="Q31" s="42"/>
      <c r="R31" s="42"/>
    </row>
    <row r="32" spans="1:18" x14ac:dyDescent="0.15">
      <c r="A32" s="42" t="s">
        <v>25</v>
      </c>
      <c r="B32" s="42"/>
      <c r="C32" s="42"/>
      <c r="D32" s="42"/>
      <c r="E32" s="42"/>
      <c r="F32" s="42"/>
      <c r="G32" s="42"/>
      <c r="H32" s="42"/>
      <c r="I32" s="42"/>
      <c r="J32" s="42"/>
      <c r="K32" s="42"/>
      <c r="L32" s="42"/>
      <c r="M32" s="42"/>
      <c r="N32" s="42"/>
      <c r="O32" s="42"/>
      <c r="P32" s="42"/>
      <c r="Q32" s="42"/>
      <c r="R32" s="42"/>
    </row>
    <row r="33" spans="1:20" x14ac:dyDescent="0.15">
      <c r="A33" s="120" t="s">
        <v>26</v>
      </c>
      <c r="B33" s="121"/>
      <c r="C33" s="101" t="s">
        <v>27</v>
      </c>
      <c r="D33" s="106"/>
      <c r="E33" s="106"/>
      <c r="F33" s="106"/>
      <c r="G33" s="106"/>
      <c r="H33" s="106"/>
      <c r="I33" s="106"/>
      <c r="J33" s="106"/>
      <c r="K33" s="106"/>
      <c r="L33" s="101" t="s">
        <v>28</v>
      </c>
      <c r="M33" s="106"/>
      <c r="N33" s="106"/>
      <c r="O33" s="106"/>
      <c r="P33" s="106"/>
      <c r="Q33" s="106"/>
      <c r="R33" s="102"/>
    </row>
    <row r="34" spans="1:20" x14ac:dyDescent="0.15">
      <c r="A34" s="125" t="s">
        <v>29</v>
      </c>
      <c r="B34" s="126"/>
      <c r="C34" s="122"/>
      <c r="D34" s="123"/>
      <c r="E34" s="123"/>
      <c r="F34" s="123"/>
      <c r="G34" s="123"/>
      <c r="H34" s="123"/>
      <c r="I34" s="123"/>
      <c r="J34" s="123"/>
      <c r="K34" s="123"/>
      <c r="L34" s="122"/>
      <c r="M34" s="123"/>
      <c r="N34" s="123"/>
      <c r="O34" s="123"/>
      <c r="P34" s="123"/>
      <c r="Q34" s="123"/>
      <c r="R34" s="124"/>
    </row>
    <row r="35" spans="1:20" x14ac:dyDescent="0.15">
      <c r="A35" s="43"/>
      <c r="B35" s="62"/>
      <c r="C35" s="43"/>
      <c r="D35" s="62"/>
      <c r="E35" s="62"/>
      <c r="F35" s="62"/>
      <c r="G35" s="62"/>
      <c r="H35" s="62"/>
      <c r="I35" s="62"/>
      <c r="J35" s="62"/>
      <c r="K35" s="62"/>
      <c r="L35" s="43"/>
      <c r="M35" s="62"/>
      <c r="N35" s="62"/>
      <c r="O35" s="62"/>
      <c r="P35" s="62"/>
      <c r="Q35" s="62"/>
      <c r="R35" s="63"/>
    </row>
    <row r="36" spans="1:20" x14ac:dyDescent="0.15">
      <c r="A36" s="44"/>
      <c r="B36" s="42"/>
      <c r="C36" s="44"/>
      <c r="D36" s="42"/>
      <c r="E36" s="42"/>
      <c r="F36" s="42"/>
      <c r="G36" s="42"/>
      <c r="H36" s="42"/>
      <c r="I36" s="42"/>
      <c r="J36" s="42"/>
      <c r="K36" s="42"/>
      <c r="L36" s="44"/>
      <c r="M36" s="42"/>
      <c r="N36" s="42"/>
      <c r="O36" s="42"/>
      <c r="P36" s="42"/>
      <c r="Q36" s="42"/>
      <c r="R36" s="45"/>
    </row>
    <row r="37" spans="1:20" x14ac:dyDescent="0.15">
      <c r="A37" s="44"/>
      <c r="B37" s="42"/>
      <c r="C37" s="44"/>
      <c r="D37" s="42"/>
      <c r="E37" s="42"/>
      <c r="F37" s="42"/>
      <c r="G37" s="42"/>
      <c r="H37" s="42"/>
      <c r="I37" s="42"/>
      <c r="J37" s="42"/>
      <c r="K37" s="42"/>
      <c r="L37" s="44"/>
      <c r="M37" s="42"/>
      <c r="N37" s="42"/>
      <c r="O37" s="42"/>
      <c r="P37" s="42"/>
      <c r="Q37" s="42"/>
      <c r="R37" s="45"/>
    </row>
    <row r="38" spans="1:20" x14ac:dyDescent="0.15">
      <c r="A38" s="46"/>
      <c r="B38" s="47"/>
      <c r="C38" s="46"/>
      <c r="D38" s="47"/>
      <c r="E38" s="47"/>
      <c r="F38" s="47"/>
      <c r="G38" s="47"/>
      <c r="H38" s="47"/>
      <c r="I38" s="47"/>
      <c r="J38" s="47"/>
      <c r="K38" s="47"/>
      <c r="L38" s="46"/>
      <c r="M38" s="47"/>
      <c r="N38" s="47"/>
      <c r="O38" s="47"/>
      <c r="P38" s="47"/>
      <c r="Q38" s="47"/>
      <c r="R38" s="48"/>
    </row>
    <row r="39" spans="1:20" s="20" customFormat="1" ht="20.100000000000001" customHeight="1" x14ac:dyDescent="0.15">
      <c r="A39" s="56" t="s">
        <v>44</v>
      </c>
      <c r="B39" s="57"/>
      <c r="C39" s="56"/>
      <c r="D39" s="57"/>
      <c r="E39" s="57" t="s">
        <v>0</v>
      </c>
      <c r="F39" s="54" t="s">
        <v>42</v>
      </c>
      <c r="G39" s="53"/>
      <c r="H39" s="57"/>
      <c r="I39" s="57"/>
      <c r="J39" s="57"/>
      <c r="K39" s="54" t="s">
        <v>43</v>
      </c>
      <c r="L39" s="57"/>
      <c r="M39" s="98"/>
      <c r="N39" s="99"/>
      <c r="O39" s="99"/>
      <c r="P39" s="99"/>
      <c r="Q39" s="99"/>
      <c r="R39" s="100"/>
    </row>
    <row r="40" spans="1:20" ht="20.100000000000001" customHeight="1" x14ac:dyDescent="0.15">
      <c r="A40" s="101" t="s">
        <v>30</v>
      </c>
      <c r="B40" s="102"/>
      <c r="C40" s="103"/>
      <c r="D40" s="104"/>
      <c r="E40" s="104"/>
      <c r="F40" s="104"/>
      <c r="G40" s="104"/>
      <c r="H40" s="104"/>
      <c r="I40" s="105"/>
      <c r="J40" s="93" t="s">
        <v>31</v>
      </c>
      <c r="K40" s="106"/>
      <c r="L40" s="102"/>
      <c r="M40" s="107"/>
      <c r="N40" s="108"/>
      <c r="O40" s="108"/>
      <c r="P40" s="108"/>
      <c r="Q40" s="108"/>
      <c r="R40" s="109"/>
    </row>
    <row r="41" spans="1:20" ht="20.100000000000001" customHeight="1" x14ac:dyDescent="0.15">
      <c r="A41" s="64" t="s">
        <v>57</v>
      </c>
      <c r="B41" s="110"/>
      <c r="C41" s="111"/>
      <c r="D41" s="65" t="s">
        <v>55</v>
      </c>
      <c r="E41" s="112"/>
      <c r="F41" s="113"/>
      <c r="G41" s="64" t="s">
        <v>58</v>
      </c>
      <c r="H41" s="110"/>
      <c r="I41" s="111"/>
      <c r="J41" s="65" t="s">
        <v>55</v>
      </c>
      <c r="K41" s="112"/>
      <c r="L41" s="113"/>
      <c r="M41" s="64" t="s">
        <v>59</v>
      </c>
      <c r="N41" s="110"/>
      <c r="O41" s="111"/>
      <c r="P41" s="65" t="s">
        <v>55</v>
      </c>
      <c r="Q41" s="112"/>
      <c r="R41" s="113"/>
      <c r="S41" s="6"/>
      <c r="T41" s="6"/>
    </row>
    <row r="42" spans="1:20" ht="20.100000000000001" customHeight="1" x14ac:dyDescent="0.15">
      <c r="A42" s="96" t="s">
        <v>32</v>
      </c>
      <c r="B42" s="97"/>
      <c r="C42" s="58"/>
      <c r="D42" s="58"/>
      <c r="E42" s="58"/>
      <c r="F42" s="58"/>
      <c r="G42" s="58"/>
      <c r="H42" s="58"/>
      <c r="I42" s="58"/>
      <c r="J42" s="58"/>
      <c r="K42" s="58" t="s">
        <v>33</v>
      </c>
      <c r="L42" s="58"/>
      <c r="M42" s="58"/>
      <c r="N42" s="58"/>
      <c r="O42" s="58"/>
      <c r="P42" s="58"/>
      <c r="Q42" s="58"/>
      <c r="R42" s="66"/>
      <c r="S42" s="6"/>
      <c r="T42" s="6"/>
    </row>
    <row r="43" spans="1:20" ht="20.100000000000001" customHeight="1" x14ac:dyDescent="0.15">
      <c r="A43" s="92" t="s">
        <v>34</v>
      </c>
      <c r="B43" s="92"/>
      <c r="C43" s="92">
        <v>172</v>
      </c>
      <c r="D43" s="92"/>
      <c r="E43" s="92" t="s">
        <v>35</v>
      </c>
      <c r="F43" s="92"/>
      <c r="G43" s="92">
        <v>172</v>
      </c>
      <c r="H43" s="92"/>
      <c r="I43" s="92" t="s">
        <v>36</v>
      </c>
      <c r="J43" s="92"/>
      <c r="K43" s="92">
        <v>172</v>
      </c>
      <c r="L43" s="92"/>
      <c r="M43" s="92" t="s">
        <v>37</v>
      </c>
      <c r="N43" s="92"/>
      <c r="O43" s="92">
        <v>172</v>
      </c>
      <c r="P43" s="92"/>
      <c r="Q43" s="42"/>
      <c r="R43" s="42"/>
    </row>
    <row r="44" spans="1:20" ht="20.100000000000001" customHeight="1" x14ac:dyDescent="0.15">
      <c r="A44" s="92" t="s">
        <v>38</v>
      </c>
      <c r="B44" s="92"/>
      <c r="C44" s="92"/>
      <c r="D44" s="92"/>
      <c r="E44" s="92" t="s">
        <v>38</v>
      </c>
      <c r="F44" s="92"/>
      <c r="G44" s="92"/>
      <c r="H44" s="92"/>
      <c r="I44" s="92" t="s">
        <v>38</v>
      </c>
      <c r="J44" s="92"/>
      <c r="K44" s="92"/>
      <c r="L44" s="92"/>
      <c r="M44" s="92" t="s">
        <v>38</v>
      </c>
      <c r="N44" s="92"/>
      <c r="O44" s="92"/>
      <c r="P44" s="92"/>
      <c r="Q44" s="42"/>
      <c r="R44" s="42"/>
    </row>
    <row r="45" spans="1:20" ht="20.100000000000001" customHeight="1" x14ac:dyDescent="0.15">
      <c r="A45" s="93" t="s">
        <v>39</v>
      </c>
      <c r="B45" s="94"/>
      <c r="C45" s="94"/>
      <c r="D45" s="95"/>
      <c r="E45" s="93" t="s">
        <v>39</v>
      </c>
      <c r="F45" s="94"/>
      <c r="G45" s="94"/>
      <c r="H45" s="95"/>
      <c r="I45" s="93" t="s">
        <v>39</v>
      </c>
      <c r="J45" s="94"/>
      <c r="K45" s="94"/>
      <c r="L45" s="95"/>
      <c r="M45" s="93" t="s">
        <v>39</v>
      </c>
      <c r="N45" s="94"/>
      <c r="O45" s="94"/>
      <c r="P45" s="95"/>
      <c r="Q45" s="42"/>
      <c r="R45" s="42"/>
    </row>
    <row r="46" spans="1:20" ht="20.100000000000001" customHeight="1" x14ac:dyDescent="0.15">
      <c r="A46" s="88"/>
      <c r="B46" s="89"/>
      <c r="C46" s="89"/>
      <c r="D46" s="90"/>
      <c r="E46" s="88"/>
      <c r="F46" s="89"/>
      <c r="G46" s="89"/>
      <c r="H46" s="90"/>
      <c r="I46" s="88"/>
      <c r="J46" s="89"/>
      <c r="K46" s="89"/>
      <c r="L46" s="90"/>
      <c r="M46" s="88"/>
      <c r="N46" s="89"/>
      <c r="O46" s="89"/>
      <c r="P46" s="90"/>
      <c r="Q46" s="42"/>
      <c r="R46" s="42"/>
    </row>
    <row r="47" spans="1:20" ht="17.100000000000001" customHeight="1" x14ac:dyDescent="0.15">
      <c r="A47" s="67"/>
      <c r="B47" s="67"/>
      <c r="C47" s="67"/>
      <c r="D47" s="67"/>
      <c r="E47" s="67"/>
      <c r="F47" s="67"/>
      <c r="G47" s="67"/>
      <c r="H47" s="67"/>
      <c r="I47" s="67"/>
      <c r="J47" s="67"/>
      <c r="K47" s="67"/>
      <c r="L47" s="67"/>
      <c r="M47" s="67"/>
      <c r="N47" s="67"/>
      <c r="O47" s="67"/>
      <c r="P47" s="67"/>
      <c r="Q47" s="42"/>
      <c r="R47" s="42"/>
    </row>
    <row r="48" spans="1:20" x14ac:dyDescent="0.15">
      <c r="A48" s="42" t="s">
        <v>60</v>
      </c>
      <c r="B48" s="42"/>
      <c r="C48" s="42"/>
      <c r="D48" s="42"/>
      <c r="E48" s="42"/>
      <c r="F48" s="42"/>
      <c r="G48" s="42"/>
      <c r="H48" s="42"/>
      <c r="I48" s="42"/>
      <c r="J48" s="42"/>
      <c r="K48" s="42"/>
      <c r="L48" s="42"/>
      <c r="M48" s="42"/>
      <c r="N48" s="42"/>
      <c r="O48" s="42"/>
      <c r="P48" s="42"/>
      <c r="Q48" s="91"/>
      <c r="R48" s="91"/>
    </row>
    <row r="49" spans="1:18" x14ac:dyDescent="0.15">
      <c r="A49" s="42" t="s">
        <v>56</v>
      </c>
      <c r="B49" s="42"/>
      <c r="C49" s="42"/>
      <c r="D49" s="42"/>
      <c r="E49" s="42"/>
      <c r="F49" s="42"/>
      <c r="G49" s="42"/>
      <c r="H49" s="42"/>
      <c r="I49" s="42"/>
      <c r="J49" s="42"/>
      <c r="K49" s="42"/>
      <c r="L49" s="42"/>
      <c r="M49" s="42"/>
      <c r="N49" s="42"/>
      <c r="O49" s="42"/>
      <c r="P49" s="42"/>
      <c r="Q49" s="42"/>
      <c r="R49" s="68" t="s">
        <v>53</v>
      </c>
    </row>
    <row r="50" spans="1:18" x14ac:dyDescent="0.15">
      <c r="A50" s="42"/>
      <c r="B50" s="42"/>
      <c r="C50" s="42"/>
      <c r="D50" s="42"/>
      <c r="E50" s="42"/>
      <c r="F50" s="42"/>
      <c r="G50" s="42"/>
      <c r="H50" s="42"/>
      <c r="I50" s="42"/>
      <c r="J50" s="42"/>
      <c r="K50" s="42"/>
      <c r="L50" s="42"/>
      <c r="M50" s="42"/>
      <c r="N50" s="42"/>
      <c r="O50" s="42"/>
      <c r="P50" s="42"/>
      <c r="Q50" s="42"/>
      <c r="R50" s="42"/>
    </row>
    <row r="51" spans="1:18" s="20" customFormat="1" x14ac:dyDescent="0.15">
      <c r="A51" s="205" t="s">
        <v>63</v>
      </c>
      <c r="B51" s="205"/>
      <c r="C51" s="205"/>
      <c r="D51" s="205"/>
      <c r="E51" s="205"/>
      <c r="F51" s="205"/>
      <c r="G51" s="205"/>
      <c r="H51" s="205"/>
      <c r="I51" s="205"/>
      <c r="J51" s="205"/>
      <c r="K51" s="205"/>
      <c r="L51" s="205"/>
      <c r="M51" s="205"/>
      <c r="N51" s="205"/>
      <c r="O51" s="205"/>
      <c r="P51" s="205"/>
      <c r="Q51" s="205"/>
      <c r="R51" s="205"/>
    </row>
    <row r="52" spans="1:18" s="20" customFormat="1" x14ac:dyDescent="0.15">
      <c r="A52" s="205"/>
      <c r="B52" s="205"/>
      <c r="C52" s="205"/>
      <c r="D52" s="205"/>
      <c r="E52" s="205"/>
      <c r="F52" s="205"/>
      <c r="G52" s="205"/>
      <c r="H52" s="205"/>
      <c r="I52" s="205"/>
      <c r="J52" s="205"/>
      <c r="K52" s="205"/>
      <c r="L52" s="205"/>
      <c r="M52" s="205"/>
      <c r="N52" s="205"/>
      <c r="O52" s="205"/>
      <c r="P52" s="205"/>
      <c r="Q52" s="205"/>
      <c r="R52" s="205"/>
    </row>
    <row r="53" spans="1:18" s="20" customFormat="1" x14ac:dyDescent="0.15">
      <c r="A53" s="205" t="s">
        <v>64</v>
      </c>
      <c r="B53" s="205"/>
      <c r="C53" s="205"/>
      <c r="D53" s="205"/>
      <c r="E53" s="205"/>
      <c r="F53" s="205"/>
      <c r="G53" s="205"/>
      <c r="H53" s="205"/>
      <c r="I53" s="205"/>
      <c r="J53" s="205"/>
      <c r="K53" s="205"/>
      <c r="L53" s="205"/>
      <c r="M53" s="205"/>
      <c r="N53" s="205"/>
      <c r="O53" s="205"/>
      <c r="P53" s="205"/>
      <c r="Q53" s="205"/>
      <c r="R53" s="205"/>
    </row>
    <row r="54" spans="1:18" s="20" customFormat="1" x14ac:dyDescent="0.15">
      <c r="A54" s="4" t="s">
        <v>111</v>
      </c>
      <c r="B54" s="4"/>
      <c r="C54" s="4"/>
      <c r="D54" s="4"/>
      <c r="E54" s="4"/>
      <c r="F54" s="4"/>
      <c r="G54" s="4"/>
      <c r="H54" s="4"/>
      <c r="I54" s="4"/>
      <c r="J54" s="4"/>
      <c r="K54" s="4"/>
      <c r="L54" s="4"/>
      <c r="M54" s="4"/>
      <c r="N54" s="4"/>
      <c r="O54" s="4"/>
      <c r="P54" s="4"/>
      <c r="Q54" s="4"/>
      <c r="R54" s="4"/>
    </row>
    <row r="55" spans="1:18" s="20" customFormat="1" x14ac:dyDescent="0.15">
      <c r="A55" s="4"/>
      <c r="B55" s="4"/>
      <c r="C55" s="4"/>
      <c r="D55" s="4"/>
      <c r="E55" s="4"/>
      <c r="F55" s="4"/>
      <c r="G55" s="4"/>
      <c r="H55" s="4"/>
      <c r="I55" s="4"/>
      <c r="J55" s="4"/>
      <c r="K55" s="4"/>
      <c r="L55" s="4"/>
      <c r="M55" s="4"/>
      <c r="N55" s="4"/>
      <c r="O55" s="4"/>
      <c r="P55" s="4"/>
      <c r="Q55" s="4"/>
      <c r="R55" s="4"/>
    </row>
    <row r="56" spans="1:18" s="20" customFormat="1" x14ac:dyDescent="0.15">
      <c r="A56" s="205" t="s">
        <v>67</v>
      </c>
      <c r="B56" s="205"/>
      <c r="C56" s="205"/>
      <c r="D56" s="205"/>
      <c r="E56" s="205"/>
      <c r="F56" s="205"/>
      <c r="G56" s="205"/>
      <c r="H56" s="205"/>
      <c r="I56" s="205"/>
      <c r="J56" s="205"/>
      <c r="K56" s="205"/>
      <c r="L56" s="205"/>
      <c r="M56" s="205"/>
      <c r="N56" s="205"/>
      <c r="O56" s="205"/>
      <c r="P56" s="205"/>
      <c r="Q56" s="205"/>
      <c r="R56" s="205"/>
    </row>
    <row r="57" spans="1:18" s="20" customFormat="1" x14ac:dyDescent="0.15">
      <c r="A57" s="205" t="s">
        <v>65</v>
      </c>
      <c r="B57" s="205"/>
      <c r="C57" s="205"/>
      <c r="D57" s="205"/>
      <c r="E57" s="205"/>
      <c r="F57" s="205"/>
      <c r="G57" s="205"/>
      <c r="H57" s="205"/>
      <c r="I57" s="205"/>
      <c r="J57" s="205"/>
      <c r="K57" s="205"/>
      <c r="L57" s="205"/>
      <c r="M57" s="205"/>
      <c r="N57" s="205"/>
      <c r="O57" s="205"/>
      <c r="P57" s="205"/>
      <c r="Q57" s="205"/>
      <c r="R57" s="205"/>
    </row>
    <row r="58" spans="1:18" s="20" customFormat="1" x14ac:dyDescent="0.15">
      <c r="A58" s="205" t="s">
        <v>66</v>
      </c>
      <c r="B58" s="205"/>
      <c r="C58" s="205"/>
      <c r="D58" s="205"/>
      <c r="E58" s="205"/>
      <c r="F58" s="205"/>
      <c r="G58" s="205"/>
      <c r="H58" s="205"/>
      <c r="I58" s="205"/>
      <c r="J58" s="205"/>
      <c r="K58" s="205"/>
      <c r="L58" s="205"/>
      <c r="M58" s="205"/>
      <c r="N58" s="205"/>
      <c r="O58" s="205"/>
      <c r="P58" s="205"/>
      <c r="Q58" s="205"/>
      <c r="R58" s="205"/>
    </row>
    <row r="59" spans="1:18" s="20" customFormat="1" x14ac:dyDescent="0.15">
      <c r="A59" s="205" t="s">
        <v>68</v>
      </c>
      <c r="B59" s="205"/>
      <c r="C59" s="205"/>
      <c r="D59" s="205"/>
      <c r="E59" s="205"/>
      <c r="F59" s="205"/>
      <c r="G59" s="205"/>
      <c r="H59" s="205"/>
      <c r="I59" s="205"/>
      <c r="J59" s="205"/>
      <c r="K59" s="205"/>
      <c r="L59" s="205"/>
      <c r="M59" s="205"/>
      <c r="N59" s="205"/>
      <c r="O59" s="205"/>
      <c r="P59" s="205"/>
      <c r="Q59" s="205"/>
      <c r="R59" s="205"/>
    </row>
    <row r="60" spans="1:18" s="20" customFormat="1" x14ac:dyDescent="0.15">
      <c r="A60" s="205" t="s">
        <v>95</v>
      </c>
      <c r="B60" s="205"/>
      <c r="C60" s="205"/>
      <c r="D60" s="205"/>
      <c r="E60" s="205"/>
      <c r="F60" s="205"/>
      <c r="G60" s="205"/>
      <c r="H60" s="205"/>
      <c r="I60" s="205"/>
      <c r="J60" s="205"/>
      <c r="K60" s="205"/>
      <c r="L60" s="205"/>
      <c r="M60" s="205"/>
      <c r="N60" s="205"/>
      <c r="O60" s="205"/>
      <c r="P60" s="205"/>
      <c r="Q60" s="205"/>
      <c r="R60" s="205"/>
    </row>
    <row r="61" spans="1:18" s="20" customFormat="1" ht="24.95" customHeight="1" x14ac:dyDescent="0.15">
      <c r="A61" s="206" t="s">
        <v>96</v>
      </c>
      <c r="B61" s="205"/>
      <c r="C61" s="205"/>
      <c r="D61" s="205"/>
      <c r="E61" s="205"/>
      <c r="F61" s="205"/>
      <c r="G61" s="205"/>
      <c r="H61" s="205"/>
      <c r="I61" s="205"/>
      <c r="J61" s="205"/>
      <c r="K61" s="205"/>
      <c r="L61" s="205"/>
      <c r="M61" s="205"/>
      <c r="N61" s="205"/>
      <c r="O61" s="205"/>
      <c r="P61" s="205"/>
      <c r="Q61" s="205"/>
      <c r="R61" s="205"/>
    </row>
    <row r="62" spans="1:18" s="20" customFormat="1" ht="24.95" customHeight="1" x14ac:dyDescent="0.15">
      <c r="A62" s="206" t="s">
        <v>97</v>
      </c>
      <c r="B62" s="205"/>
      <c r="C62" s="205"/>
      <c r="D62" s="205"/>
      <c r="E62" s="205"/>
      <c r="F62" s="205"/>
      <c r="G62" s="205"/>
      <c r="H62" s="205"/>
      <c r="I62" s="205"/>
      <c r="J62" s="205"/>
      <c r="K62" s="205"/>
      <c r="L62" s="205"/>
      <c r="M62" s="205"/>
      <c r="N62" s="205"/>
      <c r="O62" s="205"/>
      <c r="P62" s="205"/>
      <c r="Q62" s="205"/>
      <c r="R62" s="205"/>
    </row>
    <row r="63" spans="1:18" s="20" customFormat="1" x14ac:dyDescent="0.15">
      <c r="A63" s="205" t="s">
        <v>112</v>
      </c>
      <c r="B63" s="205"/>
      <c r="C63" s="205"/>
      <c r="D63" s="205"/>
      <c r="E63" s="205"/>
      <c r="F63" s="205"/>
      <c r="G63" s="205"/>
      <c r="H63" s="205"/>
      <c r="I63" s="205"/>
      <c r="J63" s="205"/>
      <c r="K63" s="205"/>
      <c r="L63" s="205"/>
      <c r="M63" s="205"/>
      <c r="N63" s="205"/>
      <c r="O63" s="205"/>
      <c r="P63" s="205"/>
      <c r="Q63" s="205"/>
      <c r="R63" s="205"/>
    </row>
    <row r="64" spans="1:18" s="20" customFormat="1" x14ac:dyDescent="0.15">
      <c r="A64" s="205" t="s">
        <v>98</v>
      </c>
      <c r="B64" s="205"/>
      <c r="C64" s="205"/>
      <c r="D64" s="205"/>
      <c r="E64" s="205"/>
      <c r="F64" s="205"/>
      <c r="G64" s="205"/>
      <c r="H64" s="205"/>
      <c r="I64" s="205"/>
      <c r="J64" s="205"/>
      <c r="K64" s="205"/>
      <c r="L64" s="205"/>
      <c r="M64" s="205"/>
      <c r="N64" s="205"/>
      <c r="O64" s="205"/>
      <c r="P64" s="205"/>
      <c r="Q64" s="205"/>
      <c r="R64" s="205"/>
    </row>
    <row r="65" spans="1:18" s="20" customFormat="1" x14ac:dyDescent="0.15">
      <c r="A65" s="205" t="s">
        <v>99</v>
      </c>
      <c r="B65" s="205"/>
      <c r="C65" s="205"/>
      <c r="D65" s="205"/>
      <c r="E65" s="205"/>
      <c r="F65" s="205"/>
      <c r="G65" s="205"/>
      <c r="H65" s="205"/>
      <c r="I65" s="205"/>
      <c r="J65" s="205"/>
      <c r="K65" s="205"/>
      <c r="L65" s="205"/>
      <c r="M65" s="205"/>
      <c r="N65" s="205"/>
      <c r="O65" s="205"/>
      <c r="P65" s="205"/>
      <c r="Q65" s="205"/>
      <c r="R65" s="205"/>
    </row>
    <row r="66" spans="1:18" s="20" customFormat="1" x14ac:dyDescent="0.15">
      <c r="A66" s="205" t="s">
        <v>113</v>
      </c>
      <c r="B66" s="205"/>
      <c r="C66" s="205"/>
      <c r="D66" s="205"/>
      <c r="E66" s="205"/>
      <c r="F66" s="205"/>
      <c r="G66" s="205"/>
      <c r="H66" s="205"/>
      <c r="I66" s="205"/>
      <c r="J66" s="205"/>
      <c r="K66" s="205"/>
      <c r="L66" s="205"/>
      <c r="M66" s="205"/>
      <c r="N66" s="205"/>
      <c r="O66" s="205"/>
      <c r="P66" s="205"/>
      <c r="Q66" s="205"/>
      <c r="R66" s="205"/>
    </row>
    <row r="67" spans="1:18" s="20" customFormat="1" x14ac:dyDescent="0.15">
      <c r="A67" s="205" t="s">
        <v>100</v>
      </c>
      <c r="B67" s="205"/>
      <c r="C67" s="205"/>
      <c r="D67" s="205"/>
      <c r="E67" s="205"/>
      <c r="F67" s="205"/>
      <c r="G67" s="205"/>
      <c r="H67" s="205"/>
      <c r="I67" s="205"/>
      <c r="J67" s="205"/>
      <c r="K67" s="205"/>
      <c r="L67" s="205"/>
      <c r="M67" s="205"/>
      <c r="N67" s="205"/>
      <c r="O67" s="205"/>
      <c r="P67" s="205"/>
      <c r="Q67" s="205"/>
      <c r="R67" s="205"/>
    </row>
    <row r="68" spans="1:18" s="20" customFormat="1" ht="24.95" customHeight="1" x14ac:dyDescent="0.15">
      <c r="A68" s="206" t="s">
        <v>118</v>
      </c>
      <c r="B68" s="205"/>
      <c r="C68" s="205"/>
      <c r="D68" s="205"/>
      <c r="E68" s="205"/>
      <c r="F68" s="205"/>
      <c r="G68" s="205"/>
      <c r="H68" s="205"/>
      <c r="I68" s="205"/>
      <c r="J68" s="205"/>
      <c r="K68" s="205"/>
      <c r="L68" s="205"/>
      <c r="M68" s="205"/>
      <c r="N68" s="205"/>
      <c r="O68" s="205"/>
      <c r="P68" s="205"/>
      <c r="Q68" s="205"/>
      <c r="R68" s="205"/>
    </row>
    <row r="69" spans="1:18" s="20" customFormat="1" ht="24.95" customHeight="1" x14ac:dyDescent="0.15">
      <c r="A69" s="206" t="s">
        <v>102</v>
      </c>
      <c r="B69" s="205"/>
      <c r="C69" s="205"/>
      <c r="D69" s="205"/>
      <c r="E69" s="205"/>
      <c r="F69" s="205"/>
      <c r="G69" s="205"/>
      <c r="H69" s="205"/>
      <c r="I69" s="205"/>
      <c r="J69" s="205"/>
      <c r="K69" s="205"/>
      <c r="L69" s="205"/>
      <c r="M69" s="205"/>
      <c r="N69" s="205"/>
      <c r="O69" s="205"/>
      <c r="P69" s="205"/>
      <c r="Q69" s="205"/>
      <c r="R69" s="205"/>
    </row>
    <row r="70" spans="1:18" s="20" customFormat="1" ht="20.100000000000001" customHeight="1" x14ac:dyDescent="0.15">
      <c r="A70" s="206" t="s">
        <v>103</v>
      </c>
      <c r="B70" s="205"/>
      <c r="C70" s="205"/>
      <c r="D70" s="205"/>
      <c r="E70" s="205"/>
      <c r="F70" s="205"/>
      <c r="G70" s="205"/>
      <c r="H70" s="205"/>
      <c r="I70" s="205"/>
      <c r="J70" s="205"/>
      <c r="K70" s="205"/>
      <c r="L70" s="205"/>
      <c r="M70" s="205"/>
      <c r="N70" s="205"/>
      <c r="O70" s="205"/>
      <c r="P70" s="205"/>
      <c r="Q70" s="205"/>
      <c r="R70" s="205"/>
    </row>
    <row r="71" spans="1:18" s="20" customFormat="1" ht="32.1" customHeight="1" x14ac:dyDescent="0.15">
      <c r="A71" s="206" t="s">
        <v>104</v>
      </c>
      <c r="B71" s="205"/>
      <c r="C71" s="205"/>
      <c r="D71" s="205"/>
      <c r="E71" s="205"/>
      <c r="F71" s="205"/>
      <c r="G71" s="205"/>
      <c r="H71" s="205"/>
      <c r="I71" s="205"/>
      <c r="J71" s="205"/>
      <c r="K71" s="205"/>
      <c r="L71" s="205"/>
      <c r="M71" s="205"/>
      <c r="N71" s="205"/>
      <c r="O71" s="205"/>
      <c r="P71" s="205"/>
      <c r="Q71" s="205"/>
      <c r="R71" s="205"/>
    </row>
    <row r="72" spans="1:18" s="20" customFormat="1" x14ac:dyDescent="0.15">
      <c r="A72" s="205" t="s">
        <v>69</v>
      </c>
      <c r="B72" s="205"/>
      <c r="C72" s="205"/>
      <c r="D72" s="205"/>
      <c r="E72" s="205"/>
      <c r="F72" s="205"/>
      <c r="G72" s="205"/>
      <c r="H72" s="205"/>
      <c r="I72" s="205"/>
      <c r="J72" s="205"/>
      <c r="K72" s="205"/>
      <c r="L72" s="205"/>
      <c r="M72" s="205"/>
      <c r="N72" s="205"/>
      <c r="O72" s="205"/>
      <c r="P72" s="205"/>
      <c r="Q72" s="205"/>
      <c r="R72" s="205"/>
    </row>
    <row r="73" spans="1:18" s="20" customFormat="1" x14ac:dyDescent="0.15">
      <c r="A73" s="205" t="s">
        <v>70</v>
      </c>
      <c r="B73" s="205"/>
      <c r="C73" s="205"/>
      <c r="D73" s="205"/>
      <c r="E73" s="205"/>
      <c r="F73" s="205"/>
      <c r="G73" s="205"/>
      <c r="H73" s="205"/>
      <c r="I73" s="205"/>
      <c r="J73" s="205"/>
      <c r="K73" s="205"/>
      <c r="L73" s="205"/>
      <c r="M73" s="205"/>
      <c r="N73" s="205"/>
      <c r="O73" s="205"/>
      <c r="P73" s="205"/>
      <c r="Q73" s="205"/>
      <c r="R73" s="205"/>
    </row>
    <row r="74" spans="1:18" s="20" customFormat="1" ht="24.95" customHeight="1" x14ac:dyDescent="0.15">
      <c r="A74" s="206" t="s">
        <v>74</v>
      </c>
      <c r="B74" s="205"/>
      <c r="C74" s="205"/>
      <c r="D74" s="205"/>
      <c r="E74" s="205"/>
      <c r="F74" s="205"/>
      <c r="G74" s="205"/>
      <c r="H74" s="205"/>
      <c r="I74" s="205"/>
      <c r="J74" s="205"/>
      <c r="K74" s="205"/>
      <c r="L74" s="205"/>
      <c r="M74" s="205"/>
      <c r="N74" s="205"/>
      <c r="O74" s="205"/>
      <c r="P74" s="205"/>
      <c r="Q74" s="205"/>
      <c r="R74" s="205"/>
    </row>
    <row r="75" spans="1:18" s="20" customFormat="1" x14ac:dyDescent="0.15">
      <c r="A75" s="205" t="s">
        <v>71</v>
      </c>
      <c r="B75" s="205"/>
      <c r="C75" s="205"/>
      <c r="D75" s="205"/>
      <c r="E75" s="205"/>
      <c r="F75" s="205"/>
      <c r="G75" s="205"/>
      <c r="H75" s="205"/>
      <c r="I75" s="205"/>
      <c r="J75" s="205"/>
      <c r="K75" s="205"/>
      <c r="L75" s="205"/>
      <c r="M75" s="205"/>
      <c r="N75" s="205"/>
      <c r="O75" s="205"/>
      <c r="P75" s="205"/>
      <c r="Q75" s="205"/>
      <c r="R75" s="205"/>
    </row>
    <row r="76" spans="1:18" s="20" customFormat="1" ht="13.5" customHeight="1" x14ac:dyDescent="0.15">
      <c r="A76" s="206" t="s">
        <v>114</v>
      </c>
      <c r="B76" s="205"/>
      <c r="C76" s="205"/>
      <c r="D76" s="205"/>
      <c r="E76" s="205"/>
      <c r="F76" s="205"/>
      <c r="G76" s="205"/>
      <c r="H76" s="205"/>
      <c r="I76" s="205"/>
      <c r="J76" s="205"/>
      <c r="K76" s="205"/>
      <c r="L76" s="205"/>
      <c r="M76" s="205"/>
      <c r="N76" s="205"/>
      <c r="O76" s="205"/>
      <c r="P76" s="205"/>
      <c r="Q76" s="205"/>
      <c r="R76" s="205"/>
    </row>
    <row r="77" spans="1:18" s="20" customFormat="1" x14ac:dyDescent="0.15">
      <c r="A77" s="205" t="s">
        <v>105</v>
      </c>
      <c r="B77" s="205"/>
      <c r="C77" s="205"/>
      <c r="D77" s="205"/>
      <c r="E77" s="205"/>
      <c r="F77" s="205"/>
      <c r="G77" s="205"/>
      <c r="H77" s="205"/>
      <c r="I77" s="205"/>
      <c r="J77" s="205"/>
      <c r="K77" s="205"/>
      <c r="L77" s="205"/>
      <c r="M77" s="205"/>
      <c r="N77" s="205"/>
      <c r="O77" s="205"/>
      <c r="P77" s="205"/>
      <c r="Q77" s="205"/>
      <c r="R77" s="205"/>
    </row>
    <row r="78" spans="1:18" s="20" customFormat="1" x14ac:dyDescent="0.15">
      <c r="A78" s="205" t="s">
        <v>89</v>
      </c>
      <c r="B78" s="205"/>
      <c r="C78" s="205"/>
      <c r="D78" s="205"/>
      <c r="E78" s="205"/>
      <c r="F78" s="205"/>
      <c r="G78" s="205"/>
      <c r="H78" s="205"/>
      <c r="I78" s="205"/>
      <c r="J78" s="205"/>
      <c r="K78" s="205"/>
      <c r="L78" s="205"/>
      <c r="M78" s="205"/>
      <c r="N78" s="205"/>
      <c r="O78" s="205"/>
      <c r="P78" s="205"/>
      <c r="Q78" s="205"/>
      <c r="R78" s="205"/>
    </row>
    <row r="79" spans="1:18" s="20" customFormat="1" x14ac:dyDescent="0.15">
      <c r="A79" s="205" t="s">
        <v>119</v>
      </c>
      <c r="B79" s="205"/>
      <c r="C79" s="205"/>
      <c r="D79" s="205"/>
      <c r="E79" s="205"/>
      <c r="F79" s="205"/>
      <c r="G79" s="205"/>
      <c r="H79" s="205"/>
      <c r="I79" s="205"/>
      <c r="J79" s="205"/>
      <c r="K79" s="205"/>
      <c r="L79" s="205"/>
      <c r="M79" s="205"/>
      <c r="N79" s="205"/>
      <c r="O79" s="205"/>
      <c r="P79" s="205"/>
      <c r="Q79" s="205"/>
      <c r="R79" s="205"/>
    </row>
    <row r="80" spans="1:18" s="20" customFormat="1" x14ac:dyDescent="0.15">
      <c r="A80" s="205" t="s">
        <v>116</v>
      </c>
      <c r="B80" s="205"/>
      <c r="C80" s="205"/>
      <c r="D80" s="205"/>
      <c r="E80" s="205"/>
      <c r="F80" s="205"/>
      <c r="G80" s="205"/>
      <c r="H80" s="205"/>
      <c r="I80" s="205"/>
      <c r="J80" s="205"/>
      <c r="K80" s="205"/>
      <c r="L80" s="205"/>
      <c r="M80" s="205"/>
      <c r="N80" s="205"/>
      <c r="O80" s="205"/>
      <c r="P80" s="205"/>
      <c r="Q80" s="205"/>
      <c r="R80" s="205"/>
    </row>
    <row r="81" spans="1:18" s="20" customFormat="1" ht="24.95" customHeight="1" x14ac:dyDescent="0.15">
      <c r="A81" s="206" t="s">
        <v>106</v>
      </c>
      <c r="B81" s="205"/>
      <c r="C81" s="205"/>
      <c r="D81" s="205"/>
      <c r="E81" s="205"/>
      <c r="F81" s="205"/>
      <c r="G81" s="205"/>
      <c r="H81" s="205"/>
      <c r="I81" s="205"/>
      <c r="J81" s="205"/>
      <c r="K81" s="205"/>
      <c r="L81" s="205"/>
      <c r="M81" s="205"/>
      <c r="N81" s="205"/>
      <c r="O81" s="205"/>
      <c r="P81" s="205"/>
      <c r="Q81" s="205"/>
      <c r="R81" s="205"/>
    </row>
    <row r="82" spans="1:18" s="20" customFormat="1" ht="13.5" customHeight="1" x14ac:dyDescent="0.15">
      <c r="A82" s="206" t="s">
        <v>107</v>
      </c>
      <c r="B82" s="205"/>
      <c r="C82" s="205"/>
      <c r="D82" s="205"/>
      <c r="E82" s="205"/>
      <c r="F82" s="205"/>
      <c r="G82" s="205"/>
      <c r="H82" s="205"/>
      <c r="I82" s="205"/>
      <c r="J82" s="205"/>
      <c r="K82" s="205"/>
      <c r="L82" s="205"/>
      <c r="M82" s="205"/>
      <c r="N82" s="205"/>
      <c r="O82" s="205"/>
      <c r="P82" s="205"/>
      <c r="Q82" s="205"/>
      <c r="R82" s="205"/>
    </row>
    <row r="83" spans="1:18" s="20" customFormat="1" x14ac:dyDescent="0.15">
      <c r="A83" s="205" t="s">
        <v>117</v>
      </c>
      <c r="B83" s="205"/>
      <c r="C83" s="205"/>
      <c r="D83" s="205"/>
      <c r="E83" s="205"/>
      <c r="F83" s="205"/>
      <c r="G83" s="205"/>
      <c r="H83" s="205"/>
      <c r="I83" s="205"/>
      <c r="J83" s="205"/>
      <c r="K83" s="205"/>
      <c r="L83" s="205"/>
      <c r="M83" s="205"/>
      <c r="N83" s="205"/>
      <c r="O83" s="205"/>
      <c r="P83" s="205"/>
      <c r="Q83" s="205"/>
      <c r="R83" s="205"/>
    </row>
    <row r="84" spans="1:18" s="20" customFormat="1" ht="24.95" customHeight="1" x14ac:dyDescent="0.15">
      <c r="A84" s="206" t="s">
        <v>108</v>
      </c>
      <c r="B84" s="205"/>
      <c r="C84" s="205"/>
      <c r="D84" s="205"/>
      <c r="E84" s="205"/>
      <c r="F84" s="205"/>
      <c r="G84" s="205"/>
      <c r="H84" s="205"/>
      <c r="I84" s="205"/>
      <c r="J84" s="205"/>
      <c r="K84" s="205"/>
      <c r="L84" s="205"/>
      <c r="M84" s="205"/>
      <c r="N84" s="205"/>
      <c r="O84" s="205"/>
      <c r="P84" s="205"/>
      <c r="Q84" s="205"/>
      <c r="R84" s="205"/>
    </row>
    <row r="85" spans="1:18" s="20" customFormat="1" x14ac:dyDescent="0.15">
      <c r="A85" s="205" t="s">
        <v>72</v>
      </c>
      <c r="B85" s="205"/>
      <c r="C85" s="205"/>
      <c r="D85" s="205"/>
      <c r="E85" s="205"/>
      <c r="F85" s="205"/>
      <c r="G85" s="205"/>
      <c r="H85" s="205"/>
      <c r="I85" s="205"/>
      <c r="J85" s="205"/>
      <c r="K85" s="205"/>
      <c r="L85" s="205"/>
      <c r="M85" s="205"/>
      <c r="N85" s="205"/>
      <c r="O85" s="205"/>
      <c r="P85" s="205"/>
      <c r="Q85" s="205"/>
      <c r="R85" s="205"/>
    </row>
    <row r="86" spans="1:18" s="20" customFormat="1" x14ac:dyDescent="0.15">
      <c r="A86" s="205" t="s">
        <v>73</v>
      </c>
      <c r="B86" s="205"/>
      <c r="C86" s="205"/>
      <c r="D86" s="205"/>
      <c r="E86" s="205"/>
      <c r="F86" s="205"/>
      <c r="G86" s="205"/>
      <c r="H86" s="205"/>
      <c r="I86" s="205"/>
      <c r="J86" s="205"/>
      <c r="K86" s="205"/>
      <c r="L86" s="205"/>
      <c r="M86" s="205"/>
      <c r="N86" s="205"/>
      <c r="O86" s="205"/>
      <c r="P86" s="205"/>
      <c r="Q86" s="205"/>
      <c r="R86" s="205"/>
    </row>
    <row r="87" spans="1:18" s="20" customFormat="1" x14ac:dyDescent="0.15">
      <c r="A87" s="205" t="s">
        <v>109</v>
      </c>
      <c r="B87" s="205"/>
      <c r="C87" s="205"/>
      <c r="D87" s="205"/>
      <c r="E87" s="205"/>
      <c r="F87" s="205"/>
      <c r="G87" s="205"/>
      <c r="H87" s="205"/>
      <c r="I87" s="205"/>
      <c r="J87" s="205"/>
      <c r="K87" s="205"/>
      <c r="L87" s="205"/>
      <c r="M87" s="205"/>
      <c r="N87" s="205"/>
      <c r="O87" s="205"/>
      <c r="P87" s="205"/>
      <c r="Q87" s="205"/>
      <c r="R87" s="205"/>
    </row>
    <row r="106" spans="1:18" x14ac:dyDescent="0.15">
      <c r="M106" s="263" t="s">
        <v>45</v>
      </c>
      <c r="N106" s="264"/>
      <c r="O106" s="265">
        <f>O1</f>
        <v>0</v>
      </c>
      <c r="P106" s="266"/>
      <c r="Q106" s="266"/>
      <c r="R106" s="267"/>
    </row>
    <row r="107" spans="1:18" ht="24" x14ac:dyDescent="0.25">
      <c r="A107" s="268" t="s">
        <v>48</v>
      </c>
      <c r="B107" s="269"/>
      <c r="C107" s="269"/>
      <c r="D107" s="269"/>
      <c r="E107" s="269"/>
      <c r="F107" s="269"/>
      <c r="G107" s="269"/>
      <c r="H107" s="269"/>
      <c r="I107" s="269"/>
      <c r="J107" s="269"/>
      <c r="K107" s="269"/>
      <c r="L107" s="269"/>
      <c r="M107" s="269"/>
      <c r="N107" s="269"/>
      <c r="O107" s="269"/>
      <c r="P107" s="269"/>
      <c r="Q107" s="269"/>
      <c r="R107" s="269"/>
    </row>
    <row r="109" spans="1:18" x14ac:dyDescent="0.15">
      <c r="A109" s="270" t="s">
        <v>49</v>
      </c>
      <c r="B109" s="271"/>
      <c r="C109" s="271"/>
      <c r="D109" s="271"/>
      <c r="E109" s="271"/>
      <c r="G109" s="215" t="s">
        <v>3</v>
      </c>
      <c r="H109" s="216"/>
      <c r="I109" s="272" t="s">
        <v>38</v>
      </c>
      <c r="J109" s="22" t="s">
        <v>5</v>
      </c>
      <c r="K109" s="275">
        <f>K4</f>
        <v>0</v>
      </c>
      <c r="L109" s="275"/>
      <c r="M109" s="275"/>
      <c r="N109" s="275"/>
      <c r="O109" s="275"/>
      <c r="P109" s="275"/>
      <c r="Q109" s="275"/>
      <c r="R109" s="276"/>
    </row>
    <row r="110" spans="1:18" x14ac:dyDescent="0.15">
      <c r="A110" s="271"/>
      <c r="B110" s="271"/>
      <c r="C110" s="271"/>
      <c r="D110" s="271"/>
      <c r="E110" s="271"/>
      <c r="G110" s="279">
        <f>G5</f>
        <v>0</v>
      </c>
      <c r="H110" s="280"/>
      <c r="I110" s="273"/>
      <c r="K110" s="277"/>
      <c r="L110" s="277"/>
      <c r="M110" s="277"/>
      <c r="N110" s="277"/>
      <c r="O110" s="277"/>
      <c r="P110" s="277"/>
      <c r="Q110" s="277"/>
      <c r="R110" s="278"/>
    </row>
    <row r="111" spans="1:18" x14ac:dyDescent="0.15">
      <c r="G111" s="281"/>
      <c r="H111" s="282"/>
      <c r="I111" s="273"/>
      <c r="K111" s="277"/>
      <c r="L111" s="277"/>
      <c r="M111" s="277"/>
      <c r="N111" s="277"/>
      <c r="O111" s="277"/>
      <c r="P111" s="277"/>
      <c r="Q111" s="277"/>
      <c r="R111" s="278"/>
    </row>
    <row r="112" spans="1:18" x14ac:dyDescent="0.15">
      <c r="I112" s="273"/>
      <c r="J112" s="7" t="s">
        <v>7</v>
      </c>
      <c r="K112" s="283">
        <f>K7</f>
        <v>0</v>
      </c>
      <c r="L112" s="283"/>
      <c r="M112" s="283"/>
      <c r="N112" s="283"/>
      <c r="O112" s="283"/>
      <c r="P112" s="283"/>
      <c r="Q112" s="283"/>
      <c r="R112" s="284"/>
    </row>
    <row r="113" spans="1:18" x14ac:dyDescent="0.15">
      <c r="I113" s="273"/>
      <c r="K113" s="283"/>
      <c r="L113" s="283"/>
      <c r="M113" s="283"/>
      <c r="N113" s="283"/>
      <c r="O113" s="283"/>
      <c r="P113" s="283"/>
      <c r="Q113" s="283"/>
      <c r="R113" s="284"/>
    </row>
    <row r="114" spans="1:18" x14ac:dyDescent="0.15">
      <c r="I114" s="273"/>
      <c r="K114" s="283"/>
      <c r="L114" s="283"/>
      <c r="M114" s="283"/>
      <c r="N114" s="283"/>
      <c r="O114" s="283"/>
      <c r="P114" s="283"/>
      <c r="Q114" s="283"/>
      <c r="R114" s="284"/>
    </row>
    <row r="115" spans="1:18" x14ac:dyDescent="0.15">
      <c r="I115" s="273"/>
      <c r="J115" s="7" t="s">
        <v>40</v>
      </c>
      <c r="K115" s="20"/>
      <c r="L115" s="285">
        <f>L10</f>
        <v>0</v>
      </c>
      <c r="M115" s="285"/>
      <c r="N115" s="285"/>
      <c r="O115" s="285"/>
      <c r="P115" s="285"/>
      <c r="Q115" s="285"/>
      <c r="R115" s="286"/>
    </row>
    <row r="116" spans="1:18" x14ac:dyDescent="0.15">
      <c r="I116" s="274"/>
      <c r="J116" s="12"/>
      <c r="K116" s="24"/>
      <c r="L116" s="287"/>
      <c r="M116" s="287"/>
      <c r="N116" s="287"/>
      <c r="O116" s="287"/>
      <c r="P116" s="287"/>
      <c r="Q116" s="287"/>
      <c r="R116" s="288"/>
    </row>
    <row r="117" spans="1:18" x14ac:dyDescent="0.15">
      <c r="I117" s="14"/>
    </row>
    <row r="118" spans="1:18" ht="20.100000000000001" customHeight="1" x14ac:dyDescent="0.15">
      <c r="A118" s="213" t="s">
        <v>8</v>
      </c>
      <c r="B118" s="214"/>
      <c r="C118" s="256">
        <f>C13</f>
        <v>0</v>
      </c>
      <c r="D118" s="257"/>
      <c r="E118" s="258"/>
      <c r="F118" s="219" t="s">
        <v>9</v>
      </c>
      <c r="G118" s="223"/>
      <c r="H118" s="259">
        <f>H13</f>
        <v>0</v>
      </c>
      <c r="I118" s="260"/>
      <c r="J118" s="260"/>
      <c r="K118" s="260"/>
      <c r="L118" s="260"/>
      <c r="M118" s="260"/>
      <c r="N118" s="260"/>
      <c r="O118" s="260"/>
      <c r="P118" s="260"/>
      <c r="Q118" s="260"/>
      <c r="R118" s="261"/>
    </row>
    <row r="119" spans="1:18" ht="20.100000000000001" customHeight="1" x14ac:dyDescent="0.15">
      <c r="A119" s="213" t="s">
        <v>110</v>
      </c>
      <c r="B119" s="244"/>
      <c r="C119" s="214" t="s">
        <v>10</v>
      </c>
      <c r="D119" s="214"/>
      <c r="E119" s="214"/>
      <c r="F119" s="214"/>
      <c r="G119" s="214"/>
      <c r="H119" s="214"/>
      <c r="I119" s="214"/>
      <c r="J119" s="214"/>
      <c r="K119" s="244"/>
      <c r="L119" s="215" t="s">
        <v>78</v>
      </c>
      <c r="M119" s="262"/>
      <c r="N119" s="213" t="s">
        <v>11</v>
      </c>
      <c r="O119" s="244"/>
      <c r="P119" s="213" t="s">
        <v>12</v>
      </c>
      <c r="Q119" s="214"/>
      <c r="R119" s="244"/>
    </row>
    <row r="120" spans="1:18" ht="20.100000000000001" customHeight="1" x14ac:dyDescent="0.15">
      <c r="A120" s="171">
        <f>A15</f>
        <v>0</v>
      </c>
      <c r="B120" s="172"/>
      <c r="C120" s="255">
        <f>C15</f>
        <v>0</v>
      </c>
      <c r="D120" s="151"/>
      <c r="E120" s="151"/>
      <c r="F120" s="151"/>
      <c r="G120" s="151"/>
      <c r="H120" s="151"/>
      <c r="I120" s="151"/>
      <c r="J120" s="151"/>
      <c r="K120" s="152"/>
      <c r="L120" s="82">
        <f>L15</f>
        <v>0</v>
      </c>
      <c r="M120" s="81">
        <f>M15</f>
        <v>0</v>
      </c>
      <c r="N120" s="239">
        <f>N15</f>
        <v>0</v>
      </c>
      <c r="O120" s="241"/>
      <c r="P120" s="239">
        <f>P15</f>
        <v>0</v>
      </c>
      <c r="Q120" s="240"/>
      <c r="R120" s="241"/>
    </row>
    <row r="121" spans="1:18" ht="20.100000000000001" customHeight="1" x14ac:dyDescent="0.15">
      <c r="A121" s="171">
        <f t="shared" ref="A121:A124" si="0">A16</f>
        <v>0</v>
      </c>
      <c r="B121" s="172"/>
      <c r="C121" s="255">
        <f t="shared" ref="C121:C124" si="1">C16</f>
        <v>0</v>
      </c>
      <c r="D121" s="151"/>
      <c r="E121" s="151"/>
      <c r="F121" s="151"/>
      <c r="G121" s="151"/>
      <c r="H121" s="151"/>
      <c r="I121" s="151"/>
      <c r="J121" s="151"/>
      <c r="K121" s="152"/>
      <c r="L121" s="82">
        <f t="shared" ref="L121:M124" si="2">L16</f>
        <v>0</v>
      </c>
      <c r="M121" s="81">
        <f t="shared" si="2"/>
        <v>0</v>
      </c>
      <c r="N121" s="239">
        <f t="shared" ref="N121:N124" si="3">N16</f>
        <v>0</v>
      </c>
      <c r="O121" s="241"/>
      <c r="P121" s="239">
        <f t="shared" ref="P121:P129" si="4">P16</f>
        <v>0</v>
      </c>
      <c r="Q121" s="240"/>
      <c r="R121" s="241"/>
    </row>
    <row r="122" spans="1:18" ht="20.100000000000001" customHeight="1" x14ac:dyDescent="0.15">
      <c r="A122" s="171">
        <f t="shared" si="0"/>
        <v>0</v>
      </c>
      <c r="B122" s="172"/>
      <c r="C122" s="255">
        <f t="shared" si="1"/>
        <v>0</v>
      </c>
      <c r="D122" s="151"/>
      <c r="E122" s="151"/>
      <c r="F122" s="151"/>
      <c r="G122" s="151"/>
      <c r="H122" s="151"/>
      <c r="I122" s="151"/>
      <c r="J122" s="151"/>
      <c r="K122" s="152"/>
      <c r="L122" s="82">
        <f t="shared" si="2"/>
        <v>0</v>
      </c>
      <c r="M122" s="81">
        <f t="shared" si="2"/>
        <v>0</v>
      </c>
      <c r="N122" s="239">
        <f t="shared" si="3"/>
        <v>0</v>
      </c>
      <c r="O122" s="241"/>
      <c r="P122" s="239">
        <f t="shared" si="4"/>
        <v>0</v>
      </c>
      <c r="Q122" s="240"/>
      <c r="R122" s="241"/>
    </row>
    <row r="123" spans="1:18" ht="20.100000000000001" customHeight="1" x14ac:dyDescent="0.15">
      <c r="A123" s="171">
        <f t="shared" si="0"/>
        <v>0</v>
      </c>
      <c r="B123" s="172"/>
      <c r="C123" s="255">
        <f t="shared" si="1"/>
        <v>0</v>
      </c>
      <c r="D123" s="151"/>
      <c r="E123" s="151"/>
      <c r="F123" s="151"/>
      <c r="G123" s="151"/>
      <c r="H123" s="151"/>
      <c r="I123" s="151"/>
      <c r="J123" s="151"/>
      <c r="K123" s="152"/>
      <c r="L123" s="82">
        <f t="shared" si="2"/>
        <v>0</v>
      </c>
      <c r="M123" s="81">
        <f t="shared" si="2"/>
        <v>0</v>
      </c>
      <c r="N123" s="239">
        <f t="shared" si="3"/>
        <v>0</v>
      </c>
      <c r="O123" s="241"/>
      <c r="P123" s="239">
        <f t="shared" si="4"/>
        <v>0</v>
      </c>
      <c r="Q123" s="240"/>
      <c r="R123" s="241"/>
    </row>
    <row r="124" spans="1:18" ht="20.100000000000001" customHeight="1" x14ac:dyDescent="0.15">
      <c r="A124" s="171">
        <f t="shared" si="0"/>
        <v>0</v>
      </c>
      <c r="B124" s="172"/>
      <c r="C124" s="255">
        <f t="shared" si="1"/>
        <v>0</v>
      </c>
      <c r="D124" s="151"/>
      <c r="E124" s="151"/>
      <c r="F124" s="151"/>
      <c r="G124" s="151"/>
      <c r="H124" s="151"/>
      <c r="I124" s="151"/>
      <c r="J124" s="151"/>
      <c r="K124" s="152"/>
      <c r="L124" s="82">
        <f t="shared" si="2"/>
        <v>0</v>
      </c>
      <c r="M124" s="81">
        <f t="shared" si="2"/>
        <v>0</v>
      </c>
      <c r="N124" s="239">
        <f t="shared" si="3"/>
        <v>0</v>
      </c>
      <c r="O124" s="241"/>
      <c r="P124" s="239">
        <f t="shared" si="4"/>
        <v>0</v>
      </c>
      <c r="Q124" s="240"/>
      <c r="R124" s="241"/>
    </row>
    <row r="125" spans="1:18" ht="20.100000000000001" customHeight="1" x14ac:dyDescent="0.15">
      <c r="A125" s="75" t="s">
        <v>91</v>
      </c>
      <c r="B125" s="76"/>
      <c r="C125" s="76"/>
      <c r="D125" s="76"/>
      <c r="E125" s="76"/>
      <c r="F125" s="76"/>
      <c r="G125" s="76"/>
      <c r="H125" s="76"/>
      <c r="I125" s="76"/>
      <c r="J125" s="76"/>
      <c r="K125" s="77"/>
      <c r="L125" s="219" t="s">
        <v>52</v>
      </c>
      <c r="M125" s="223"/>
      <c r="N125" s="2" t="s">
        <v>54</v>
      </c>
      <c r="O125" s="16" t="s">
        <v>13</v>
      </c>
      <c r="P125" s="239">
        <f t="shared" si="4"/>
        <v>0</v>
      </c>
      <c r="Q125" s="240"/>
      <c r="R125" s="241"/>
    </row>
    <row r="126" spans="1:18" ht="20.100000000000001" customHeight="1" x14ac:dyDescent="0.15">
      <c r="A126" s="245">
        <f>A21</f>
        <v>0</v>
      </c>
      <c r="B126" s="246"/>
      <c r="C126" s="246"/>
      <c r="D126" s="246"/>
      <c r="E126" s="246"/>
      <c r="F126" s="246"/>
      <c r="G126" s="246"/>
      <c r="H126" s="246"/>
      <c r="I126" s="246"/>
      <c r="J126" s="246"/>
      <c r="K126" s="247"/>
      <c r="L126" s="221"/>
      <c r="M126" s="224"/>
      <c r="N126" s="15">
        <v>10</v>
      </c>
      <c r="O126" s="16" t="s">
        <v>13</v>
      </c>
      <c r="P126" s="239">
        <f t="shared" si="4"/>
        <v>0</v>
      </c>
      <c r="Q126" s="240"/>
      <c r="R126" s="241"/>
    </row>
    <row r="127" spans="1:18" ht="20.100000000000001" customHeight="1" x14ac:dyDescent="0.15">
      <c r="A127" s="248"/>
      <c r="B127" s="249"/>
      <c r="C127" s="249"/>
      <c r="D127" s="249"/>
      <c r="E127" s="249"/>
      <c r="F127" s="249"/>
      <c r="G127" s="249"/>
      <c r="H127" s="249"/>
      <c r="I127" s="249"/>
      <c r="J127" s="249"/>
      <c r="K127" s="250"/>
      <c r="L127" s="219" t="s">
        <v>51</v>
      </c>
      <c r="M127" s="223"/>
      <c r="N127" s="213" t="s">
        <v>50</v>
      </c>
      <c r="O127" s="244"/>
      <c r="P127" s="239">
        <f t="shared" si="4"/>
        <v>0</v>
      </c>
      <c r="Q127" s="240"/>
      <c r="R127" s="241"/>
    </row>
    <row r="128" spans="1:18" ht="20.100000000000001" customHeight="1" x14ac:dyDescent="0.15">
      <c r="A128" s="248"/>
      <c r="B128" s="249"/>
      <c r="C128" s="249"/>
      <c r="D128" s="249"/>
      <c r="E128" s="249"/>
      <c r="F128" s="249"/>
      <c r="G128" s="249"/>
      <c r="H128" s="249"/>
      <c r="I128" s="249"/>
      <c r="J128" s="249"/>
      <c r="K128" s="250"/>
      <c r="L128" s="242"/>
      <c r="M128" s="243"/>
      <c r="N128" s="2" t="s">
        <v>54</v>
      </c>
      <c r="O128" s="16" t="s">
        <v>13</v>
      </c>
      <c r="P128" s="239">
        <f t="shared" si="4"/>
        <v>0</v>
      </c>
      <c r="Q128" s="240"/>
      <c r="R128" s="241"/>
    </row>
    <row r="129" spans="1:18" ht="20.100000000000001" customHeight="1" x14ac:dyDescent="0.15">
      <c r="A129" s="251"/>
      <c r="B129" s="252"/>
      <c r="C129" s="252"/>
      <c r="D129" s="252"/>
      <c r="E129" s="252"/>
      <c r="F129" s="252"/>
      <c r="G129" s="252"/>
      <c r="H129" s="252"/>
      <c r="I129" s="252"/>
      <c r="J129" s="252"/>
      <c r="K129" s="253"/>
      <c r="L129" s="221"/>
      <c r="M129" s="224"/>
      <c r="N129" s="15">
        <v>10</v>
      </c>
      <c r="O129" s="16" t="s">
        <v>13</v>
      </c>
      <c r="P129" s="239">
        <f t="shared" si="4"/>
        <v>0</v>
      </c>
      <c r="Q129" s="240"/>
      <c r="R129" s="241"/>
    </row>
    <row r="130" spans="1:18" ht="20.100000000000001" customHeight="1" x14ac:dyDescent="0.15">
      <c r="A130" s="5"/>
      <c r="B130" s="5"/>
      <c r="C130" s="5"/>
      <c r="D130" s="5"/>
      <c r="E130" s="5"/>
      <c r="F130" s="5"/>
      <c r="G130" s="5"/>
      <c r="H130" s="5"/>
      <c r="I130" s="5"/>
      <c r="J130" s="5"/>
      <c r="K130" s="5"/>
      <c r="L130" s="18"/>
      <c r="M130" s="18"/>
      <c r="N130" s="17"/>
      <c r="O130" s="17"/>
      <c r="P130" s="19"/>
      <c r="Q130" s="19"/>
      <c r="R130" s="19"/>
    </row>
    <row r="131" spans="1:18" ht="20.100000000000001" customHeight="1" x14ac:dyDescent="0.15">
      <c r="A131" s="227" t="s">
        <v>81</v>
      </c>
      <c r="B131" s="227"/>
      <c r="C131" s="227"/>
      <c r="D131" s="254">
        <f>D26</f>
        <v>0</v>
      </c>
      <c r="E131" s="254"/>
      <c r="F131" s="254"/>
      <c r="G131" s="229" t="s">
        <v>82</v>
      </c>
      <c r="H131" s="230"/>
      <c r="I131" s="254">
        <f>I26</f>
        <v>0</v>
      </c>
      <c r="J131" s="254"/>
      <c r="K131" s="254"/>
      <c r="L131" s="229" t="s">
        <v>47</v>
      </c>
      <c r="M131" s="231"/>
      <c r="N131" s="231"/>
      <c r="O131" s="230"/>
      <c r="P131" s="232">
        <f>P26</f>
        <v>0</v>
      </c>
      <c r="Q131" s="233"/>
      <c r="R131" s="234"/>
    </row>
    <row r="132" spans="1:18" ht="20.100000000000001" customHeight="1" x14ac:dyDescent="0.15">
      <c r="A132" s="227"/>
      <c r="B132" s="227"/>
      <c r="C132" s="227"/>
      <c r="D132" s="228"/>
      <c r="E132" s="228"/>
      <c r="F132" s="228"/>
      <c r="G132" s="229" t="s">
        <v>84</v>
      </c>
      <c r="H132" s="230"/>
      <c r="I132" s="235" t="str">
        <f>I27</f>
        <v/>
      </c>
      <c r="J132" s="236"/>
      <c r="K132" s="237"/>
      <c r="L132" s="229" t="s">
        <v>85</v>
      </c>
      <c r="M132" s="231"/>
      <c r="N132" s="231"/>
      <c r="O132" s="230"/>
      <c r="P132" s="232">
        <f t="shared" ref="P132:P133" si="5">P27</f>
        <v>0</v>
      </c>
      <c r="Q132" s="233"/>
      <c r="R132" s="234"/>
    </row>
    <row r="133" spans="1:18" ht="20.100000000000001" customHeight="1" thickBot="1" x14ac:dyDescent="0.2">
      <c r="A133" s="238"/>
      <c r="B133" s="227"/>
      <c r="C133" s="227"/>
      <c r="D133" s="228"/>
      <c r="E133" s="228"/>
      <c r="F133" s="228"/>
      <c r="G133" s="229"/>
      <c r="H133" s="230"/>
      <c r="I133" s="228"/>
      <c r="J133" s="228"/>
      <c r="K133" s="228"/>
      <c r="L133" s="219" t="s">
        <v>86</v>
      </c>
      <c r="M133" s="220"/>
      <c r="N133" s="220"/>
      <c r="O133" s="223"/>
      <c r="P133" s="239">
        <f t="shared" si="5"/>
        <v>0</v>
      </c>
      <c r="Q133" s="240"/>
      <c r="R133" s="241"/>
    </row>
    <row r="134" spans="1:18" ht="20.100000000000001" customHeight="1" thickBot="1" x14ac:dyDescent="0.2">
      <c r="A134" s="15"/>
      <c r="B134" s="17"/>
      <c r="C134" s="17"/>
      <c r="D134" s="17"/>
      <c r="E134" s="17"/>
      <c r="F134" s="17"/>
      <c r="G134" s="17"/>
      <c r="H134" s="17"/>
      <c r="I134" s="17"/>
      <c r="J134" s="17"/>
      <c r="K134" s="17"/>
      <c r="L134" s="207" t="s">
        <v>88</v>
      </c>
      <c r="M134" s="208"/>
      <c r="N134" s="208"/>
      <c r="O134" s="209"/>
      <c r="P134" s="210">
        <f>P29</f>
        <v>0</v>
      </c>
      <c r="Q134" s="211"/>
      <c r="R134" s="212"/>
    </row>
    <row r="135" spans="1:18" ht="13.5" customHeight="1" x14ac:dyDescent="0.15">
      <c r="A135" s="1" t="s">
        <v>41</v>
      </c>
      <c r="B135" s="20"/>
      <c r="C135" s="20"/>
      <c r="D135" s="20"/>
      <c r="E135" s="20"/>
      <c r="F135" s="20"/>
      <c r="G135" s="20"/>
      <c r="H135" s="20"/>
      <c r="I135" s="20"/>
      <c r="J135" s="20"/>
      <c r="K135" s="20"/>
      <c r="L135" s="21"/>
      <c r="M135" s="21"/>
      <c r="N135" s="21"/>
      <c r="O135" s="21"/>
      <c r="P135" s="20"/>
      <c r="Q135" s="20"/>
      <c r="R135" s="20"/>
    </row>
    <row r="136" spans="1:18" ht="13.5" customHeight="1" x14ac:dyDescent="0.15">
      <c r="A136" s="3"/>
      <c r="B136" s="20"/>
      <c r="C136" s="20"/>
      <c r="D136" s="20"/>
      <c r="E136" s="20"/>
      <c r="F136" s="20"/>
      <c r="G136" s="20"/>
      <c r="H136" s="20"/>
      <c r="I136" s="20"/>
      <c r="J136" s="20"/>
      <c r="K136" s="20"/>
      <c r="L136" s="21"/>
      <c r="M136" s="21"/>
      <c r="N136" s="21"/>
      <c r="O136" s="21"/>
      <c r="P136" s="20"/>
      <c r="Q136" s="20"/>
      <c r="R136" s="20"/>
    </row>
    <row r="137" spans="1:18" x14ac:dyDescent="0.15">
      <c r="A137" s="7" t="s">
        <v>14</v>
      </c>
    </row>
    <row r="138" spans="1:18" x14ac:dyDescent="0.15">
      <c r="A138" s="213" t="s">
        <v>15</v>
      </c>
      <c r="B138" s="214"/>
      <c r="C138" s="26" t="s">
        <v>16</v>
      </c>
      <c r="D138" s="27"/>
      <c r="E138" s="27"/>
      <c r="F138" s="27"/>
      <c r="G138" s="27"/>
      <c r="H138" s="28"/>
      <c r="I138" s="29"/>
      <c r="J138" s="30" t="s">
        <v>60</v>
      </c>
      <c r="K138" s="31"/>
      <c r="L138" s="31"/>
      <c r="M138" s="31"/>
      <c r="N138" s="31"/>
      <c r="O138" s="31"/>
      <c r="P138" s="31"/>
      <c r="Q138" s="31"/>
      <c r="R138" s="32"/>
    </row>
    <row r="139" spans="1:18" x14ac:dyDescent="0.15">
      <c r="A139" s="213" t="s">
        <v>17</v>
      </c>
      <c r="B139" s="214"/>
      <c r="C139" s="33" t="s">
        <v>18</v>
      </c>
      <c r="D139" s="27"/>
      <c r="E139" s="27"/>
      <c r="F139" s="27"/>
      <c r="G139" s="27"/>
      <c r="H139" s="28"/>
      <c r="I139" s="34"/>
      <c r="J139" s="1" t="s">
        <v>19</v>
      </c>
      <c r="K139" s="20"/>
      <c r="L139" s="20"/>
      <c r="M139" s="20"/>
      <c r="N139" s="20"/>
      <c r="O139" s="20"/>
      <c r="P139" s="20"/>
      <c r="Q139" s="20"/>
      <c r="R139" s="35"/>
    </row>
    <row r="140" spans="1:18" x14ac:dyDescent="0.15">
      <c r="A140" s="213"/>
      <c r="B140" s="214"/>
      <c r="C140" s="33" t="s">
        <v>20</v>
      </c>
      <c r="D140" s="27"/>
      <c r="E140" s="27"/>
      <c r="F140" s="27"/>
      <c r="G140" s="27"/>
      <c r="H140" s="28"/>
      <c r="I140" s="34"/>
      <c r="J140" s="1" t="s">
        <v>21</v>
      </c>
      <c r="K140" s="20"/>
      <c r="L140" s="20"/>
      <c r="M140" s="20"/>
      <c r="N140" s="20"/>
      <c r="O140" s="20"/>
      <c r="P140" s="20"/>
      <c r="Q140" s="20"/>
      <c r="R140" s="35"/>
    </row>
    <row r="141" spans="1:18" x14ac:dyDescent="0.15">
      <c r="A141" s="215" t="s">
        <v>22</v>
      </c>
      <c r="B141" s="216"/>
      <c r="C141" s="33" t="s">
        <v>23</v>
      </c>
      <c r="D141" s="27"/>
      <c r="E141" s="27"/>
      <c r="F141" s="27"/>
      <c r="G141" s="27"/>
      <c r="H141" s="28"/>
      <c r="I141" s="34"/>
      <c r="J141" s="1"/>
      <c r="K141" s="20"/>
      <c r="L141" s="20"/>
      <c r="M141" s="20"/>
      <c r="N141" s="20"/>
      <c r="O141" s="20"/>
      <c r="P141" s="20"/>
      <c r="Q141" s="20"/>
      <c r="R141" s="35"/>
    </row>
    <row r="142" spans="1:18" x14ac:dyDescent="0.15">
      <c r="A142" s="213" t="s">
        <v>24</v>
      </c>
      <c r="B142" s="214"/>
      <c r="C142" s="33" t="s">
        <v>16</v>
      </c>
      <c r="D142" s="27"/>
      <c r="E142" s="27"/>
      <c r="F142" s="27"/>
      <c r="G142" s="27"/>
      <c r="H142" s="28"/>
      <c r="I142" s="36"/>
      <c r="J142" s="37" t="s">
        <v>56</v>
      </c>
      <c r="K142" s="24"/>
      <c r="L142" s="24"/>
      <c r="M142" s="24"/>
      <c r="N142" s="24"/>
      <c r="O142" s="24"/>
      <c r="P142" s="24"/>
      <c r="Q142" s="24"/>
      <c r="R142" s="38"/>
    </row>
    <row r="144" spans="1:18" x14ac:dyDescent="0.15">
      <c r="A144" s="7" t="s">
        <v>25</v>
      </c>
    </row>
    <row r="145" spans="1:18" x14ac:dyDescent="0.15">
      <c r="A145" s="217" t="s">
        <v>26</v>
      </c>
      <c r="B145" s="218"/>
      <c r="C145" s="219" t="s">
        <v>27</v>
      </c>
      <c r="D145" s="220"/>
      <c r="E145" s="220"/>
      <c r="F145" s="220"/>
      <c r="G145" s="220"/>
      <c r="H145" s="220"/>
      <c r="I145" s="220"/>
      <c r="J145" s="220"/>
      <c r="K145" s="220"/>
      <c r="L145" s="219" t="s">
        <v>28</v>
      </c>
      <c r="M145" s="220"/>
      <c r="N145" s="220"/>
      <c r="O145" s="220"/>
      <c r="P145" s="220"/>
      <c r="Q145" s="220"/>
      <c r="R145" s="223"/>
    </row>
    <row r="146" spans="1:18" x14ac:dyDescent="0.15">
      <c r="A146" s="225" t="s">
        <v>29</v>
      </c>
      <c r="B146" s="226"/>
      <c r="C146" s="221"/>
      <c r="D146" s="222"/>
      <c r="E146" s="222"/>
      <c r="F146" s="222"/>
      <c r="G146" s="222"/>
      <c r="H146" s="222"/>
      <c r="I146" s="222"/>
      <c r="J146" s="222"/>
      <c r="K146" s="222"/>
      <c r="L146" s="221"/>
      <c r="M146" s="222"/>
      <c r="N146" s="222"/>
      <c r="O146" s="222"/>
      <c r="P146" s="222"/>
      <c r="Q146" s="222"/>
      <c r="R146" s="224"/>
    </row>
    <row r="147" spans="1:18" x14ac:dyDescent="0.15">
      <c r="A147" s="8"/>
      <c r="B147" s="22"/>
      <c r="C147" s="8"/>
      <c r="D147" s="22"/>
      <c r="E147" s="22"/>
      <c r="F147" s="22"/>
      <c r="G147" s="22"/>
      <c r="H147" s="22"/>
      <c r="I147" s="22"/>
      <c r="J147" s="22"/>
      <c r="K147" s="22"/>
      <c r="L147" s="8"/>
      <c r="M147" s="22"/>
      <c r="N147" s="22"/>
      <c r="O147" s="22"/>
      <c r="P147" s="22"/>
      <c r="Q147" s="22"/>
      <c r="R147" s="23"/>
    </row>
    <row r="148" spans="1:18" x14ac:dyDescent="0.15">
      <c r="A148" s="9"/>
      <c r="C148" s="9"/>
      <c r="L148" s="9"/>
      <c r="R148" s="10"/>
    </row>
    <row r="149" spans="1:18" x14ac:dyDescent="0.15">
      <c r="A149" s="9"/>
      <c r="C149" s="9"/>
      <c r="L149" s="9"/>
      <c r="R149" s="10"/>
    </row>
    <row r="150" spans="1:18" x14ac:dyDescent="0.15">
      <c r="A150" s="11"/>
      <c r="B150" s="12"/>
      <c r="C150" s="11"/>
      <c r="D150" s="12"/>
      <c r="E150" s="12"/>
      <c r="F150" s="12"/>
      <c r="G150" s="12"/>
      <c r="H150" s="12"/>
      <c r="I150" s="12"/>
      <c r="J150" s="12"/>
      <c r="K150" s="12"/>
      <c r="L150" s="11"/>
      <c r="M150" s="12"/>
      <c r="N150" s="12"/>
      <c r="O150" s="12"/>
      <c r="P150" s="12"/>
      <c r="Q150" s="12"/>
      <c r="R150" s="13"/>
    </row>
    <row r="152" spans="1:18" x14ac:dyDescent="0.15">
      <c r="R152" s="25" t="s">
        <v>53</v>
      </c>
    </row>
    <row r="160" spans="1:18" s="20" customFormat="1" x14ac:dyDescent="0.15">
      <c r="A160" s="205" t="s">
        <v>63</v>
      </c>
      <c r="B160" s="205"/>
      <c r="C160" s="205"/>
      <c r="D160" s="205"/>
      <c r="E160" s="205"/>
      <c r="F160" s="205"/>
      <c r="G160" s="205"/>
      <c r="H160" s="205"/>
      <c r="I160" s="205"/>
      <c r="J160" s="205"/>
      <c r="K160" s="205"/>
      <c r="L160" s="205"/>
      <c r="M160" s="205"/>
      <c r="N160" s="205"/>
      <c r="O160" s="205"/>
      <c r="P160" s="205"/>
      <c r="Q160" s="205"/>
      <c r="R160" s="205"/>
    </row>
    <row r="161" spans="1:18" s="20" customFormat="1" x14ac:dyDescent="0.15">
      <c r="A161" s="205"/>
      <c r="B161" s="205"/>
      <c r="C161" s="205"/>
      <c r="D161" s="205"/>
      <c r="E161" s="205"/>
      <c r="F161" s="205"/>
      <c r="G161" s="205"/>
      <c r="H161" s="205"/>
      <c r="I161" s="205"/>
      <c r="J161" s="205"/>
      <c r="K161" s="205"/>
      <c r="L161" s="205"/>
      <c r="M161" s="205"/>
      <c r="N161" s="205"/>
      <c r="O161" s="205"/>
      <c r="P161" s="205"/>
      <c r="Q161" s="205"/>
      <c r="R161" s="205"/>
    </row>
    <row r="162" spans="1:18" s="20" customFormat="1" x14ac:dyDescent="0.15">
      <c r="A162" s="205" t="s">
        <v>64</v>
      </c>
      <c r="B162" s="205"/>
      <c r="C162" s="205"/>
      <c r="D162" s="205"/>
      <c r="E162" s="205"/>
      <c r="F162" s="205"/>
      <c r="G162" s="205"/>
      <c r="H162" s="205"/>
      <c r="I162" s="205"/>
      <c r="J162" s="205"/>
      <c r="K162" s="205"/>
      <c r="L162" s="205"/>
      <c r="M162" s="205"/>
      <c r="N162" s="205"/>
      <c r="O162" s="205"/>
      <c r="P162" s="205"/>
      <c r="Q162" s="205"/>
      <c r="R162" s="205"/>
    </row>
    <row r="163" spans="1:18" s="20" customFormat="1" x14ac:dyDescent="0.15">
      <c r="A163" s="4" t="s">
        <v>111</v>
      </c>
      <c r="B163" s="4"/>
      <c r="C163" s="4"/>
      <c r="D163" s="4"/>
      <c r="E163" s="4"/>
      <c r="F163" s="4"/>
      <c r="G163" s="4"/>
      <c r="H163" s="4"/>
      <c r="I163" s="4"/>
      <c r="J163" s="4"/>
      <c r="K163" s="4"/>
      <c r="L163" s="4"/>
      <c r="M163" s="4"/>
      <c r="N163" s="4"/>
      <c r="O163" s="4"/>
      <c r="P163" s="4"/>
      <c r="Q163" s="4"/>
      <c r="R163" s="4"/>
    </row>
    <row r="164" spans="1:18" s="20" customFormat="1" x14ac:dyDescent="0.15">
      <c r="A164" s="4"/>
      <c r="B164" s="4"/>
      <c r="C164" s="4"/>
      <c r="D164" s="4"/>
      <c r="E164" s="4"/>
      <c r="F164" s="4"/>
      <c r="G164" s="4"/>
      <c r="H164" s="4"/>
      <c r="I164" s="4"/>
      <c r="J164" s="4"/>
      <c r="K164" s="4"/>
      <c r="L164" s="4"/>
      <c r="M164" s="4"/>
      <c r="N164" s="4"/>
      <c r="O164" s="4"/>
      <c r="P164" s="4"/>
      <c r="Q164" s="4"/>
      <c r="R164" s="4"/>
    </row>
    <row r="165" spans="1:18" s="20" customFormat="1" x14ac:dyDescent="0.15">
      <c r="A165" s="205" t="s">
        <v>67</v>
      </c>
      <c r="B165" s="205"/>
      <c r="C165" s="205"/>
      <c r="D165" s="205"/>
      <c r="E165" s="205"/>
      <c r="F165" s="205"/>
      <c r="G165" s="205"/>
      <c r="H165" s="205"/>
      <c r="I165" s="205"/>
      <c r="J165" s="205"/>
      <c r="K165" s="205"/>
      <c r="L165" s="205"/>
      <c r="M165" s="205"/>
      <c r="N165" s="205"/>
      <c r="O165" s="205"/>
      <c r="P165" s="205"/>
      <c r="Q165" s="205"/>
      <c r="R165" s="205"/>
    </row>
    <row r="166" spans="1:18" s="20" customFormat="1" x14ac:dyDescent="0.15">
      <c r="A166" s="205" t="s">
        <v>65</v>
      </c>
      <c r="B166" s="205"/>
      <c r="C166" s="205"/>
      <c r="D166" s="205"/>
      <c r="E166" s="205"/>
      <c r="F166" s="205"/>
      <c r="G166" s="205"/>
      <c r="H166" s="205"/>
      <c r="I166" s="205"/>
      <c r="J166" s="205"/>
      <c r="K166" s="205"/>
      <c r="L166" s="205"/>
      <c r="M166" s="205"/>
      <c r="N166" s="205"/>
      <c r="O166" s="205"/>
      <c r="P166" s="205"/>
      <c r="Q166" s="205"/>
      <c r="R166" s="205"/>
    </row>
    <row r="167" spans="1:18" s="20" customFormat="1" x14ac:dyDescent="0.15">
      <c r="A167" s="205" t="s">
        <v>66</v>
      </c>
      <c r="B167" s="205"/>
      <c r="C167" s="205"/>
      <c r="D167" s="205"/>
      <c r="E167" s="205"/>
      <c r="F167" s="205"/>
      <c r="G167" s="205"/>
      <c r="H167" s="205"/>
      <c r="I167" s="205"/>
      <c r="J167" s="205"/>
      <c r="K167" s="205"/>
      <c r="L167" s="205"/>
      <c r="M167" s="205"/>
      <c r="N167" s="205"/>
      <c r="O167" s="205"/>
      <c r="P167" s="205"/>
      <c r="Q167" s="205"/>
      <c r="R167" s="205"/>
    </row>
    <row r="168" spans="1:18" s="20" customFormat="1" x14ac:dyDescent="0.15">
      <c r="A168" s="205" t="s">
        <v>68</v>
      </c>
      <c r="B168" s="205"/>
      <c r="C168" s="205"/>
      <c r="D168" s="205"/>
      <c r="E168" s="205"/>
      <c r="F168" s="205"/>
      <c r="G168" s="205"/>
      <c r="H168" s="205"/>
      <c r="I168" s="205"/>
      <c r="J168" s="205"/>
      <c r="K168" s="205"/>
      <c r="L168" s="205"/>
      <c r="M168" s="205"/>
      <c r="N168" s="205"/>
      <c r="O168" s="205"/>
      <c r="P168" s="205"/>
      <c r="Q168" s="205"/>
      <c r="R168" s="205"/>
    </row>
    <row r="169" spans="1:18" s="20" customFormat="1" x14ac:dyDescent="0.15">
      <c r="A169" s="205" t="s">
        <v>95</v>
      </c>
      <c r="B169" s="205"/>
      <c r="C169" s="205"/>
      <c r="D169" s="205"/>
      <c r="E169" s="205"/>
      <c r="F169" s="205"/>
      <c r="G169" s="205"/>
      <c r="H169" s="205"/>
      <c r="I169" s="205"/>
      <c r="J169" s="205"/>
      <c r="K169" s="205"/>
      <c r="L169" s="205"/>
      <c r="M169" s="205"/>
      <c r="N169" s="205"/>
      <c r="O169" s="205"/>
      <c r="P169" s="205"/>
      <c r="Q169" s="205"/>
      <c r="R169" s="205"/>
    </row>
    <row r="170" spans="1:18" s="20" customFormat="1" ht="24.95" customHeight="1" x14ac:dyDescent="0.15">
      <c r="A170" s="206" t="s">
        <v>96</v>
      </c>
      <c r="B170" s="205"/>
      <c r="C170" s="205"/>
      <c r="D170" s="205"/>
      <c r="E170" s="205"/>
      <c r="F170" s="205"/>
      <c r="G170" s="205"/>
      <c r="H170" s="205"/>
      <c r="I170" s="205"/>
      <c r="J170" s="205"/>
      <c r="K170" s="205"/>
      <c r="L170" s="205"/>
      <c r="M170" s="205"/>
      <c r="N170" s="205"/>
      <c r="O170" s="205"/>
      <c r="P170" s="205"/>
      <c r="Q170" s="205"/>
      <c r="R170" s="205"/>
    </row>
    <row r="171" spans="1:18" s="20" customFormat="1" ht="24.95" customHeight="1" x14ac:dyDescent="0.15">
      <c r="A171" s="206" t="s">
        <v>97</v>
      </c>
      <c r="B171" s="205"/>
      <c r="C171" s="205"/>
      <c r="D171" s="205"/>
      <c r="E171" s="205"/>
      <c r="F171" s="205"/>
      <c r="G171" s="205"/>
      <c r="H171" s="205"/>
      <c r="I171" s="205"/>
      <c r="J171" s="205"/>
      <c r="K171" s="205"/>
      <c r="L171" s="205"/>
      <c r="M171" s="205"/>
      <c r="N171" s="205"/>
      <c r="O171" s="205"/>
      <c r="P171" s="205"/>
      <c r="Q171" s="205"/>
      <c r="R171" s="205"/>
    </row>
    <row r="172" spans="1:18" s="20" customFormat="1" x14ac:dyDescent="0.15">
      <c r="A172" s="205" t="s">
        <v>112</v>
      </c>
      <c r="B172" s="205"/>
      <c r="C172" s="205"/>
      <c r="D172" s="205"/>
      <c r="E172" s="205"/>
      <c r="F172" s="205"/>
      <c r="G172" s="205"/>
      <c r="H172" s="205"/>
      <c r="I172" s="205"/>
      <c r="J172" s="205"/>
      <c r="K172" s="205"/>
      <c r="L172" s="205"/>
      <c r="M172" s="205"/>
      <c r="N172" s="205"/>
      <c r="O172" s="205"/>
      <c r="P172" s="205"/>
      <c r="Q172" s="205"/>
      <c r="R172" s="205"/>
    </row>
    <row r="173" spans="1:18" s="20" customFormat="1" x14ac:dyDescent="0.15">
      <c r="A173" s="205" t="s">
        <v>98</v>
      </c>
      <c r="B173" s="205"/>
      <c r="C173" s="205"/>
      <c r="D173" s="205"/>
      <c r="E173" s="205"/>
      <c r="F173" s="205"/>
      <c r="G173" s="205"/>
      <c r="H173" s="205"/>
      <c r="I173" s="205"/>
      <c r="J173" s="205"/>
      <c r="K173" s="205"/>
      <c r="L173" s="205"/>
      <c r="M173" s="205"/>
      <c r="N173" s="205"/>
      <c r="O173" s="205"/>
      <c r="P173" s="205"/>
      <c r="Q173" s="205"/>
      <c r="R173" s="205"/>
    </row>
    <row r="174" spans="1:18" s="20" customFormat="1" x14ac:dyDescent="0.15">
      <c r="A174" s="205" t="s">
        <v>99</v>
      </c>
      <c r="B174" s="205"/>
      <c r="C174" s="205"/>
      <c r="D174" s="205"/>
      <c r="E174" s="205"/>
      <c r="F174" s="205"/>
      <c r="G174" s="205"/>
      <c r="H174" s="205"/>
      <c r="I174" s="205"/>
      <c r="J174" s="205"/>
      <c r="K174" s="205"/>
      <c r="L174" s="205"/>
      <c r="M174" s="205"/>
      <c r="N174" s="205"/>
      <c r="O174" s="205"/>
      <c r="P174" s="205"/>
      <c r="Q174" s="205"/>
      <c r="R174" s="205"/>
    </row>
    <row r="175" spans="1:18" s="20" customFormat="1" x14ac:dyDescent="0.15">
      <c r="A175" s="205" t="s">
        <v>113</v>
      </c>
      <c r="B175" s="205"/>
      <c r="C175" s="205"/>
      <c r="D175" s="205"/>
      <c r="E175" s="205"/>
      <c r="F175" s="205"/>
      <c r="G175" s="205"/>
      <c r="H175" s="205"/>
      <c r="I175" s="205"/>
      <c r="J175" s="205"/>
      <c r="K175" s="205"/>
      <c r="L175" s="205"/>
      <c r="M175" s="205"/>
      <c r="N175" s="205"/>
      <c r="O175" s="205"/>
      <c r="P175" s="205"/>
      <c r="Q175" s="205"/>
      <c r="R175" s="205"/>
    </row>
    <row r="176" spans="1:18" s="20" customFormat="1" x14ac:dyDescent="0.15">
      <c r="A176" s="205" t="s">
        <v>100</v>
      </c>
      <c r="B176" s="205"/>
      <c r="C176" s="205"/>
      <c r="D176" s="205"/>
      <c r="E176" s="205"/>
      <c r="F176" s="205"/>
      <c r="G176" s="205"/>
      <c r="H176" s="205"/>
      <c r="I176" s="205"/>
      <c r="J176" s="205"/>
      <c r="K176" s="205"/>
      <c r="L176" s="205"/>
      <c r="M176" s="205"/>
      <c r="N176" s="205"/>
      <c r="O176" s="205"/>
      <c r="P176" s="205"/>
      <c r="Q176" s="205"/>
      <c r="R176" s="205"/>
    </row>
    <row r="177" spans="1:18" s="20" customFormat="1" ht="24.95" customHeight="1" x14ac:dyDescent="0.15">
      <c r="A177" s="206" t="s">
        <v>101</v>
      </c>
      <c r="B177" s="205"/>
      <c r="C177" s="205"/>
      <c r="D177" s="205"/>
      <c r="E177" s="205"/>
      <c r="F177" s="205"/>
      <c r="G177" s="205"/>
      <c r="H177" s="205"/>
      <c r="I177" s="205"/>
      <c r="J177" s="205"/>
      <c r="K177" s="205"/>
      <c r="L177" s="205"/>
      <c r="M177" s="205"/>
      <c r="N177" s="205"/>
      <c r="O177" s="205"/>
      <c r="P177" s="205"/>
      <c r="Q177" s="205"/>
      <c r="R177" s="205"/>
    </row>
    <row r="178" spans="1:18" s="20" customFormat="1" ht="24.95" customHeight="1" x14ac:dyDescent="0.15">
      <c r="A178" s="206" t="s">
        <v>102</v>
      </c>
      <c r="B178" s="205"/>
      <c r="C178" s="205"/>
      <c r="D178" s="205"/>
      <c r="E178" s="205"/>
      <c r="F178" s="205"/>
      <c r="G178" s="205"/>
      <c r="H178" s="205"/>
      <c r="I178" s="205"/>
      <c r="J178" s="205"/>
      <c r="K178" s="205"/>
      <c r="L178" s="205"/>
      <c r="M178" s="205"/>
      <c r="N178" s="205"/>
      <c r="O178" s="205"/>
      <c r="P178" s="205"/>
      <c r="Q178" s="205"/>
      <c r="R178" s="205"/>
    </row>
    <row r="179" spans="1:18" s="20" customFormat="1" ht="20.100000000000001" customHeight="1" x14ac:dyDescent="0.15">
      <c r="A179" s="206" t="s">
        <v>103</v>
      </c>
      <c r="B179" s="205"/>
      <c r="C179" s="205"/>
      <c r="D179" s="205"/>
      <c r="E179" s="205"/>
      <c r="F179" s="205"/>
      <c r="G179" s="205"/>
      <c r="H179" s="205"/>
      <c r="I179" s="205"/>
      <c r="J179" s="205"/>
      <c r="K179" s="205"/>
      <c r="L179" s="205"/>
      <c r="M179" s="205"/>
      <c r="N179" s="205"/>
      <c r="O179" s="205"/>
      <c r="P179" s="205"/>
      <c r="Q179" s="205"/>
      <c r="R179" s="205"/>
    </row>
    <row r="180" spans="1:18" s="20" customFormat="1" ht="32.1" customHeight="1" x14ac:dyDescent="0.15">
      <c r="A180" s="206" t="s">
        <v>104</v>
      </c>
      <c r="B180" s="205"/>
      <c r="C180" s="205"/>
      <c r="D180" s="205"/>
      <c r="E180" s="205"/>
      <c r="F180" s="205"/>
      <c r="G180" s="205"/>
      <c r="H180" s="205"/>
      <c r="I180" s="205"/>
      <c r="J180" s="205"/>
      <c r="K180" s="205"/>
      <c r="L180" s="205"/>
      <c r="M180" s="205"/>
      <c r="N180" s="205"/>
      <c r="O180" s="205"/>
      <c r="P180" s="205"/>
      <c r="Q180" s="205"/>
      <c r="R180" s="205"/>
    </row>
    <row r="181" spans="1:18" s="20" customFormat="1" x14ac:dyDescent="0.15">
      <c r="A181" s="205" t="s">
        <v>69</v>
      </c>
      <c r="B181" s="205"/>
      <c r="C181" s="205"/>
      <c r="D181" s="205"/>
      <c r="E181" s="205"/>
      <c r="F181" s="205"/>
      <c r="G181" s="205"/>
      <c r="H181" s="205"/>
      <c r="I181" s="205"/>
      <c r="J181" s="205"/>
      <c r="K181" s="205"/>
      <c r="L181" s="205"/>
      <c r="M181" s="205"/>
      <c r="N181" s="205"/>
      <c r="O181" s="205"/>
      <c r="P181" s="205"/>
      <c r="Q181" s="205"/>
      <c r="R181" s="205"/>
    </row>
    <row r="182" spans="1:18" s="20" customFormat="1" x14ac:dyDescent="0.15">
      <c r="A182" s="205" t="s">
        <v>70</v>
      </c>
      <c r="B182" s="205"/>
      <c r="C182" s="205"/>
      <c r="D182" s="205"/>
      <c r="E182" s="205"/>
      <c r="F182" s="205"/>
      <c r="G182" s="205"/>
      <c r="H182" s="205"/>
      <c r="I182" s="205"/>
      <c r="J182" s="205"/>
      <c r="K182" s="205"/>
      <c r="L182" s="205"/>
      <c r="M182" s="205"/>
      <c r="N182" s="205"/>
      <c r="O182" s="205"/>
      <c r="P182" s="205"/>
      <c r="Q182" s="205"/>
      <c r="R182" s="205"/>
    </row>
    <row r="183" spans="1:18" s="20" customFormat="1" ht="24.95" customHeight="1" x14ac:dyDescent="0.15">
      <c r="A183" s="206" t="s">
        <v>74</v>
      </c>
      <c r="B183" s="205"/>
      <c r="C183" s="205"/>
      <c r="D183" s="205"/>
      <c r="E183" s="205"/>
      <c r="F183" s="205"/>
      <c r="G183" s="205"/>
      <c r="H183" s="205"/>
      <c r="I183" s="205"/>
      <c r="J183" s="205"/>
      <c r="K183" s="205"/>
      <c r="L183" s="205"/>
      <c r="M183" s="205"/>
      <c r="N183" s="205"/>
      <c r="O183" s="205"/>
      <c r="P183" s="205"/>
      <c r="Q183" s="205"/>
      <c r="R183" s="205"/>
    </row>
    <row r="184" spans="1:18" s="20" customFormat="1" x14ac:dyDescent="0.15">
      <c r="A184" s="205" t="s">
        <v>71</v>
      </c>
      <c r="B184" s="205"/>
      <c r="C184" s="205"/>
      <c r="D184" s="205"/>
      <c r="E184" s="205"/>
      <c r="F184" s="205"/>
      <c r="G184" s="205"/>
      <c r="H184" s="205"/>
      <c r="I184" s="205"/>
      <c r="J184" s="205"/>
      <c r="K184" s="205"/>
      <c r="L184" s="205"/>
      <c r="M184" s="205"/>
      <c r="N184" s="205"/>
      <c r="O184" s="205"/>
      <c r="P184" s="205"/>
      <c r="Q184" s="205"/>
      <c r="R184" s="205"/>
    </row>
    <row r="185" spans="1:18" s="20" customFormat="1" ht="13.5" customHeight="1" x14ac:dyDescent="0.15">
      <c r="A185" s="206" t="s">
        <v>114</v>
      </c>
      <c r="B185" s="205"/>
      <c r="C185" s="205"/>
      <c r="D185" s="205"/>
      <c r="E185" s="205"/>
      <c r="F185" s="205"/>
      <c r="G185" s="205"/>
      <c r="H185" s="205"/>
      <c r="I185" s="205"/>
      <c r="J185" s="205"/>
      <c r="K185" s="205"/>
      <c r="L185" s="205"/>
      <c r="M185" s="205"/>
      <c r="N185" s="205"/>
      <c r="O185" s="205"/>
      <c r="P185" s="205"/>
      <c r="Q185" s="205"/>
      <c r="R185" s="205"/>
    </row>
    <row r="186" spans="1:18" s="20" customFormat="1" x14ac:dyDescent="0.15">
      <c r="A186" s="205" t="s">
        <v>105</v>
      </c>
      <c r="B186" s="205"/>
      <c r="C186" s="205"/>
      <c r="D186" s="205"/>
      <c r="E186" s="205"/>
      <c r="F186" s="205"/>
      <c r="G186" s="205"/>
      <c r="H186" s="205"/>
      <c r="I186" s="205"/>
      <c r="J186" s="205"/>
      <c r="K186" s="205"/>
      <c r="L186" s="205"/>
      <c r="M186" s="205"/>
      <c r="N186" s="205"/>
      <c r="O186" s="205"/>
      <c r="P186" s="205"/>
      <c r="Q186" s="205"/>
      <c r="R186" s="205"/>
    </row>
    <row r="187" spans="1:18" s="20" customFormat="1" x14ac:dyDescent="0.15">
      <c r="A187" s="205" t="s">
        <v>89</v>
      </c>
      <c r="B187" s="205"/>
      <c r="C187" s="205"/>
      <c r="D187" s="205"/>
      <c r="E187" s="205"/>
      <c r="F187" s="205"/>
      <c r="G187" s="205"/>
      <c r="H187" s="205"/>
      <c r="I187" s="205"/>
      <c r="J187" s="205"/>
      <c r="K187" s="205"/>
      <c r="L187" s="205"/>
      <c r="M187" s="205"/>
      <c r="N187" s="205"/>
      <c r="O187" s="205"/>
      <c r="P187" s="205"/>
      <c r="Q187" s="205"/>
      <c r="R187" s="205"/>
    </row>
    <row r="188" spans="1:18" s="20" customFormat="1" x14ac:dyDescent="0.15">
      <c r="A188" s="205" t="s">
        <v>115</v>
      </c>
      <c r="B188" s="205"/>
      <c r="C188" s="205"/>
      <c r="D188" s="205"/>
      <c r="E188" s="205"/>
      <c r="F188" s="205"/>
      <c r="G188" s="205"/>
      <c r="H188" s="205"/>
      <c r="I188" s="205"/>
      <c r="J188" s="205"/>
      <c r="K188" s="205"/>
      <c r="L188" s="205"/>
      <c r="M188" s="205"/>
      <c r="N188" s="205"/>
      <c r="O188" s="205"/>
      <c r="P188" s="205"/>
      <c r="Q188" s="205"/>
      <c r="R188" s="205"/>
    </row>
    <row r="189" spans="1:18" s="20" customFormat="1" x14ac:dyDescent="0.15">
      <c r="A189" s="205" t="s">
        <v>116</v>
      </c>
      <c r="B189" s="205"/>
      <c r="C189" s="205"/>
      <c r="D189" s="205"/>
      <c r="E189" s="205"/>
      <c r="F189" s="205"/>
      <c r="G189" s="205"/>
      <c r="H189" s="205"/>
      <c r="I189" s="205"/>
      <c r="J189" s="205"/>
      <c r="K189" s="205"/>
      <c r="L189" s="205"/>
      <c r="M189" s="205"/>
      <c r="N189" s="205"/>
      <c r="O189" s="205"/>
      <c r="P189" s="205"/>
      <c r="Q189" s="205"/>
      <c r="R189" s="205"/>
    </row>
    <row r="190" spans="1:18" s="20" customFormat="1" ht="24.95" customHeight="1" x14ac:dyDescent="0.15">
      <c r="A190" s="206" t="s">
        <v>106</v>
      </c>
      <c r="B190" s="205"/>
      <c r="C190" s="205"/>
      <c r="D190" s="205"/>
      <c r="E190" s="205"/>
      <c r="F190" s="205"/>
      <c r="G190" s="205"/>
      <c r="H190" s="205"/>
      <c r="I190" s="205"/>
      <c r="J190" s="205"/>
      <c r="K190" s="205"/>
      <c r="L190" s="205"/>
      <c r="M190" s="205"/>
      <c r="N190" s="205"/>
      <c r="O190" s="205"/>
      <c r="P190" s="205"/>
      <c r="Q190" s="205"/>
      <c r="R190" s="205"/>
    </row>
    <row r="191" spans="1:18" s="20" customFormat="1" ht="13.5" customHeight="1" x14ac:dyDescent="0.15">
      <c r="A191" s="206" t="s">
        <v>107</v>
      </c>
      <c r="B191" s="205"/>
      <c r="C191" s="205"/>
      <c r="D191" s="205"/>
      <c r="E191" s="205"/>
      <c r="F191" s="205"/>
      <c r="G191" s="205"/>
      <c r="H191" s="205"/>
      <c r="I191" s="205"/>
      <c r="J191" s="205"/>
      <c r="K191" s="205"/>
      <c r="L191" s="205"/>
      <c r="M191" s="205"/>
      <c r="N191" s="205"/>
      <c r="O191" s="205"/>
      <c r="P191" s="205"/>
      <c r="Q191" s="205"/>
      <c r="R191" s="205"/>
    </row>
    <row r="192" spans="1:18" s="20" customFormat="1" x14ac:dyDescent="0.15">
      <c r="A192" s="205" t="s">
        <v>117</v>
      </c>
      <c r="B192" s="205"/>
      <c r="C192" s="205"/>
      <c r="D192" s="205"/>
      <c r="E192" s="205"/>
      <c r="F192" s="205"/>
      <c r="G192" s="205"/>
      <c r="H192" s="205"/>
      <c r="I192" s="205"/>
      <c r="J192" s="205"/>
      <c r="K192" s="205"/>
      <c r="L192" s="205"/>
      <c r="M192" s="205"/>
      <c r="N192" s="205"/>
      <c r="O192" s="205"/>
      <c r="P192" s="205"/>
      <c r="Q192" s="205"/>
      <c r="R192" s="205"/>
    </row>
    <row r="193" spans="1:18" s="20" customFormat="1" ht="24.95" customHeight="1" x14ac:dyDescent="0.15">
      <c r="A193" s="206" t="s">
        <v>108</v>
      </c>
      <c r="B193" s="205"/>
      <c r="C193" s="205"/>
      <c r="D193" s="205"/>
      <c r="E193" s="205"/>
      <c r="F193" s="205"/>
      <c r="G193" s="205"/>
      <c r="H193" s="205"/>
      <c r="I193" s="205"/>
      <c r="J193" s="205"/>
      <c r="K193" s="205"/>
      <c r="L193" s="205"/>
      <c r="M193" s="205"/>
      <c r="N193" s="205"/>
      <c r="O193" s="205"/>
      <c r="P193" s="205"/>
      <c r="Q193" s="205"/>
      <c r="R193" s="205"/>
    </row>
    <row r="194" spans="1:18" s="20" customFormat="1" x14ac:dyDescent="0.15">
      <c r="A194" s="205" t="s">
        <v>72</v>
      </c>
      <c r="B194" s="205"/>
      <c r="C194" s="205"/>
      <c r="D194" s="205"/>
      <c r="E194" s="205"/>
      <c r="F194" s="205"/>
      <c r="G194" s="205"/>
      <c r="H194" s="205"/>
      <c r="I194" s="205"/>
      <c r="J194" s="205"/>
      <c r="K194" s="205"/>
      <c r="L194" s="205"/>
      <c r="M194" s="205"/>
      <c r="N194" s="205"/>
      <c r="O194" s="205"/>
      <c r="P194" s="205"/>
      <c r="Q194" s="205"/>
      <c r="R194" s="205"/>
    </row>
    <row r="195" spans="1:18" s="20" customFormat="1" x14ac:dyDescent="0.15">
      <c r="A195" s="205" t="s">
        <v>73</v>
      </c>
      <c r="B195" s="205"/>
      <c r="C195" s="205"/>
      <c r="D195" s="205"/>
      <c r="E195" s="205"/>
      <c r="F195" s="205"/>
      <c r="G195" s="205"/>
      <c r="H195" s="205"/>
      <c r="I195" s="205"/>
      <c r="J195" s="205"/>
      <c r="K195" s="205"/>
      <c r="L195" s="205"/>
      <c r="M195" s="205"/>
      <c r="N195" s="205"/>
      <c r="O195" s="205"/>
      <c r="P195" s="205"/>
      <c r="Q195" s="205"/>
      <c r="R195" s="205"/>
    </row>
    <row r="196" spans="1:18" s="20" customFormat="1" x14ac:dyDescent="0.15">
      <c r="A196" s="205" t="s">
        <v>109</v>
      </c>
      <c r="B196" s="205"/>
      <c r="C196" s="205"/>
      <c r="D196" s="205"/>
      <c r="E196" s="205"/>
      <c r="F196" s="205"/>
      <c r="G196" s="205"/>
      <c r="H196" s="205"/>
      <c r="I196" s="205"/>
      <c r="J196" s="205"/>
      <c r="K196" s="205"/>
      <c r="L196" s="205"/>
      <c r="M196" s="205"/>
      <c r="N196" s="205"/>
      <c r="O196" s="205"/>
      <c r="P196" s="205"/>
      <c r="Q196" s="205"/>
      <c r="R196" s="205"/>
    </row>
    <row r="197" spans="1:18" s="20" customFormat="1" x14ac:dyDescent="0.15">
      <c r="A197" s="4"/>
      <c r="B197" s="4"/>
      <c r="C197" s="4"/>
      <c r="D197" s="4"/>
      <c r="E197" s="4"/>
      <c r="F197" s="4"/>
      <c r="G197" s="4"/>
      <c r="H197" s="4"/>
      <c r="I197" s="4"/>
      <c r="J197" s="4"/>
      <c r="K197" s="4"/>
      <c r="L197" s="4"/>
      <c r="M197" s="4"/>
      <c r="N197" s="4"/>
      <c r="O197" s="4"/>
      <c r="P197" s="4"/>
      <c r="Q197" s="4"/>
      <c r="R197" s="4"/>
    </row>
    <row r="198" spans="1:18" s="20" customFormat="1" x14ac:dyDescent="0.15">
      <c r="A198" s="4"/>
      <c r="B198" s="4"/>
      <c r="C198" s="4"/>
      <c r="D198" s="4"/>
      <c r="E198" s="4"/>
      <c r="F198" s="4"/>
      <c r="G198" s="4"/>
      <c r="H198" s="4"/>
      <c r="I198" s="4"/>
      <c r="J198" s="4"/>
      <c r="K198" s="4"/>
      <c r="L198" s="4"/>
      <c r="M198" s="4"/>
      <c r="N198" s="4"/>
      <c r="O198" s="4"/>
      <c r="P198" s="4"/>
      <c r="Q198" s="4"/>
      <c r="R198" s="4"/>
    </row>
    <row r="199" spans="1:18" s="20" customFormat="1" x14ac:dyDescent="0.15">
      <c r="A199" s="4"/>
      <c r="B199" s="4"/>
      <c r="C199" s="4"/>
      <c r="D199" s="4"/>
      <c r="E199" s="4"/>
      <c r="F199" s="4"/>
      <c r="G199" s="4"/>
      <c r="H199" s="4"/>
      <c r="I199" s="4"/>
      <c r="J199" s="4"/>
      <c r="K199" s="4"/>
      <c r="L199" s="4"/>
      <c r="M199" s="4"/>
      <c r="N199" s="4"/>
      <c r="O199" s="4"/>
      <c r="P199" s="4"/>
      <c r="Q199" s="4"/>
      <c r="R199" s="4"/>
    </row>
    <row r="200" spans="1:18" s="20" customFormat="1" x14ac:dyDescent="0.15">
      <c r="A200" s="4"/>
      <c r="B200" s="4"/>
      <c r="C200" s="4"/>
      <c r="D200" s="4"/>
      <c r="E200" s="4"/>
      <c r="F200" s="4"/>
      <c r="G200" s="4"/>
      <c r="H200" s="4"/>
      <c r="I200" s="4"/>
      <c r="J200" s="4"/>
      <c r="K200" s="4"/>
      <c r="L200" s="4"/>
      <c r="M200" s="4"/>
      <c r="N200" s="4"/>
      <c r="O200" s="4"/>
      <c r="P200" s="4"/>
      <c r="Q200" s="4"/>
      <c r="R200" s="4"/>
    </row>
    <row r="201" spans="1:18" s="20" customFormat="1" x14ac:dyDescent="0.15">
      <c r="A201" s="4"/>
      <c r="B201" s="4"/>
      <c r="C201" s="4"/>
      <c r="D201" s="4"/>
      <c r="E201" s="4"/>
      <c r="F201" s="4"/>
      <c r="G201" s="4"/>
      <c r="H201" s="4"/>
      <c r="I201" s="4"/>
      <c r="J201" s="4"/>
      <c r="K201" s="4"/>
      <c r="L201" s="4"/>
      <c r="M201" s="4"/>
      <c r="N201" s="4"/>
      <c r="O201" s="4"/>
      <c r="P201" s="4"/>
      <c r="Q201" s="4"/>
      <c r="R201" s="4"/>
    </row>
    <row r="202" spans="1:18" s="20" customFormat="1" x14ac:dyDescent="0.15">
      <c r="A202" s="4"/>
      <c r="B202" s="4"/>
      <c r="C202" s="4"/>
      <c r="D202" s="4"/>
      <c r="E202" s="4"/>
      <c r="F202" s="4"/>
      <c r="G202" s="4"/>
      <c r="H202" s="4"/>
      <c r="I202" s="4"/>
      <c r="J202" s="4"/>
      <c r="K202" s="4"/>
      <c r="L202" s="4"/>
      <c r="M202" s="4"/>
      <c r="N202" s="4"/>
      <c r="O202" s="4"/>
      <c r="P202" s="4"/>
      <c r="Q202" s="4"/>
      <c r="R202" s="4"/>
    </row>
    <row r="203" spans="1:18" s="20" customFormat="1" x14ac:dyDescent="0.15">
      <c r="A203" s="4"/>
      <c r="B203" s="4"/>
      <c r="C203" s="4"/>
      <c r="D203" s="4"/>
      <c r="E203" s="4"/>
      <c r="F203" s="4"/>
      <c r="G203" s="4"/>
      <c r="H203" s="4"/>
      <c r="I203" s="4"/>
      <c r="J203" s="4"/>
      <c r="K203" s="4"/>
      <c r="L203" s="4"/>
      <c r="M203" s="4"/>
      <c r="N203" s="4"/>
      <c r="O203" s="4"/>
      <c r="P203" s="4"/>
      <c r="Q203" s="4"/>
      <c r="R203" s="4"/>
    </row>
    <row r="204" spans="1:18" s="20" customFormat="1" x14ac:dyDescent="0.15">
      <c r="A204" s="4"/>
      <c r="B204" s="4"/>
      <c r="C204" s="4"/>
      <c r="D204" s="4"/>
      <c r="E204" s="4"/>
      <c r="F204" s="4"/>
      <c r="G204" s="4"/>
      <c r="H204" s="4"/>
      <c r="I204" s="4"/>
      <c r="J204" s="4"/>
      <c r="K204" s="4"/>
      <c r="L204" s="4"/>
      <c r="M204" s="4"/>
      <c r="N204" s="4"/>
      <c r="O204" s="4"/>
      <c r="P204" s="4"/>
      <c r="Q204" s="4"/>
      <c r="R204" s="4"/>
    </row>
    <row r="205" spans="1:18" s="20" customFormat="1" ht="24.95" customHeight="1" x14ac:dyDescent="0.15">
      <c r="A205" s="39"/>
      <c r="B205" s="4"/>
      <c r="C205" s="4"/>
      <c r="D205" s="4"/>
      <c r="E205" s="4"/>
      <c r="F205" s="4"/>
      <c r="G205" s="4"/>
      <c r="H205" s="4"/>
      <c r="I205" s="4"/>
      <c r="J205" s="4"/>
      <c r="K205" s="4"/>
      <c r="L205" s="4"/>
      <c r="M205" s="4"/>
      <c r="N205" s="4"/>
      <c r="O205" s="4"/>
      <c r="P205" s="4"/>
      <c r="Q205" s="4"/>
      <c r="R205" s="4"/>
    </row>
    <row r="206" spans="1:18" s="20" customFormat="1" x14ac:dyDescent="0.15">
      <c r="A206" s="4"/>
      <c r="B206" s="4"/>
      <c r="C206" s="4"/>
      <c r="D206" s="4"/>
      <c r="E206" s="4"/>
      <c r="F206" s="4"/>
      <c r="G206" s="4"/>
      <c r="H206" s="4"/>
      <c r="I206" s="4"/>
      <c r="J206" s="4"/>
      <c r="K206" s="4"/>
      <c r="L206" s="4"/>
      <c r="M206" s="4"/>
      <c r="N206" s="4"/>
      <c r="O206" s="4"/>
      <c r="P206" s="4"/>
      <c r="Q206" s="4"/>
      <c r="R206" s="4"/>
    </row>
    <row r="207" spans="1:18" s="20" customFormat="1" ht="24.95" customHeight="1" x14ac:dyDescent="0.15">
      <c r="A207" s="39"/>
      <c r="B207" s="4"/>
      <c r="C207" s="4"/>
      <c r="D207" s="4"/>
      <c r="E207" s="4"/>
      <c r="F207" s="4"/>
      <c r="G207" s="4"/>
      <c r="H207" s="4"/>
      <c r="I207" s="4"/>
      <c r="J207" s="4"/>
      <c r="K207" s="4"/>
      <c r="L207" s="4"/>
      <c r="M207" s="4"/>
      <c r="N207" s="4"/>
      <c r="O207" s="4"/>
      <c r="P207" s="4"/>
      <c r="Q207" s="4"/>
      <c r="R207" s="4"/>
    </row>
    <row r="208" spans="1:18" s="20" customFormat="1" x14ac:dyDescent="0.15">
      <c r="A208" s="4"/>
      <c r="B208" s="4"/>
      <c r="C208" s="4"/>
      <c r="D208" s="4"/>
      <c r="E208" s="4"/>
      <c r="F208" s="4"/>
      <c r="G208" s="4"/>
      <c r="H208" s="4"/>
      <c r="I208" s="4"/>
      <c r="J208" s="4"/>
      <c r="K208" s="4"/>
      <c r="L208" s="4"/>
      <c r="M208" s="4"/>
      <c r="N208" s="4"/>
      <c r="O208" s="4"/>
      <c r="P208" s="4"/>
      <c r="Q208" s="4"/>
      <c r="R208" s="4"/>
    </row>
    <row r="209" spans="1:18" s="20" customFormat="1" x14ac:dyDescent="0.15">
      <c r="A209" s="4"/>
      <c r="B209" s="4"/>
      <c r="C209" s="4"/>
      <c r="D209" s="4"/>
      <c r="E209" s="4"/>
      <c r="F209" s="4"/>
      <c r="G209" s="4"/>
      <c r="H209" s="4"/>
      <c r="I209" s="4"/>
      <c r="J209" s="4"/>
      <c r="K209" s="4"/>
      <c r="L209" s="4"/>
      <c r="M209" s="4"/>
      <c r="N209" s="4"/>
      <c r="O209" s="4"/>
      <c r="P209" s="4"/>
      <c r="Q209" s="4"/>
      <c r="R209" s="4"/>
    </row>
    <row r="210" spans="1:18" s="20" customFormat="1" x14ac:dyDescent="0.15">
      <c r="A210" s="4"/>
      <c r="B210" s="4"/>
      <c r="C210" s="4"/>
      <c r="D210" s="4"/>
      <c r="E210" s="4"/>
      <c r="F210" s="4"/>
      <c r="G210" s="4"/>
      <c r="H210" s="4"/>
      <c r="I210" s="4"/>
      <c r="J210" s="4"/>
      <c r="K210" s="4"/>
      <c r="L210" s="4"/>
      <c r="M210" s="4"/>
      <c r="N210" s="4"/>
      <c r="O210" s="4"/>
      <c r="P210" s="4"/>
      <c r="Q210" s="4"/>
      <c r="R210" s="4"/>
    </row>
    <row r="211" spans="1:18" s="20" customFormat="1" x14ac:dyDescent="0.15">
      <c r="A211" s="4"/>
      <c r="B211" s="4"/>
      <c r="C211" s="4"/>
      <c r="D211" s="4"/>
      <c r="E211" s="4"/>
      <c r="F211" s="4"/>
      <c r="G211" s="4"/>
      <c r="H211" s="4"/>
      <c r="I211" s="4"/>
      <c r="J211" s="4"/>
      <c r="K211" s="4"/>
      <c r="L211" s="4"/>
      <c r="M211" s="4"/>
      <c r="N211" s="4"/>
      <c r="O211" s="4"/>
      <c r="P211" s="4"/>
      <c r="Q211" s="4"/>
      <c r="R211" s="4"/>
    </row>
    <row r="212" spans="1:18" s="20" customFormat="1" x14ac:dyDescent="0.15">
      <c r="A212" s="4"/>
      <c r="B212" s="4"/>
      <c r="C212" s="4"/>
      <c r="D212" s="4"/>
      <c r="E212" s="4"/>
      <c r="F212" s="4"/>
      <c r="G212" s="4"/>
      <c r="H212" s="4"/>
      <c r="I212" s="4"/>
      <c r="J212" s="4"/>
      <c r="K212" s="4"/>
      <c r="L212" s="4"/>
      <c r="M212" s="4"/>
      <c r="N212" s="4"/>
      <c r="O212" s="4"/>
      <c r="P212" s="4"/>
      <c r="Q212" s="4"/>
      <c r="R212" s="4"/>
    </row>
    <row r="213" spans="1:18" s="20" customFormat="1" x14ac:dyDescent="0.15">
      <c r="A213" s="4"/>
      <c r="B213" s="4"/>
      <c r="C213" s="4"/>
      <c r="D213" s="4"/>
      <c r="E213" s="4"/>
      <c r="F213" s="4"/>
      <c r="G213" s="4"/>
      <c r="H213" s="4"/>
      <c r="I213" s="4"/>
      <c r="J213" s="4"/>
      <c r="K213" s="4"/>
      <c r="L213" s="4"/>
      <c r="M213" s="4"/>
      <c r="N213" s="4"/>
      <c r="O213" s="4"/>
      <c r="P213" s="4"/>
      <c r="Q213" s="4"/>
      <c r="R213" s="4"/>
    </row>
    <row r="214" spans="1:18" s="20" customFormat="1" x14ac:dyDescent="0.15">
      <c r="A214" s="4"/>
      <c r="B214" s="4"/>
      <c r="C214" s="4"/>
      <c r="D214" s="4"/>
      <c r="E214" s="4"/>
      <c r="F214" s="4"/>
      <c r="G214" s="4"/>
      <c r="H214" s="4"/>
      <c r="I214" s="4"/>
      <c r="J214" s="4"/>
      <c r="K214" s="4"/>
      <c r="L214" s="4"/>
      <c r="M214" s="4"/>
      <c r="N214" s="4"/>
      <c r="O214" s="4"/>
      <c r="P214" s="4"/>
      <c r="Q214" s="4"/>
      <c r="R214" s="4"/>
    </row>
    <row r="215" spans="1:18" s="20" customFormat="1" ht="24.95" customHeight="1" x14ac:dyDescent="0.15">
      <c r="A215" s="39"/>
      <c r="B215" s="4"/>
      <c r="C215" s="4"/>
      <c r="D215" s="4"/>
      <c r="E215" s="4"/>
      <c r="F215" s="4"/>
      <c r="G215" s="4"/>
      <c r="H215" s="4"/>
      <c r="I215" s="4"/>
      <c r="J215" s="4"/>
      <c r="K215" s="4"/>
      <c r="L215" s="4"/>
      <c r="M215" s="4"/>
      <c r="N215" s="4"/>
      <c r="O215" s="4"/>
      <c r="P215" s="4"/>
      <c r="Q215" s="4"/>
      <c r="R215" s="4"/>
    </row>
    <row r="216" spans="1:18" s="20" customFormat="1" x14ac:dyDescent="0.15">
      <c r="A216" s="4"/>
      <c r="B216" s="4"/>
      <c r="C216" s="4"/>
      <c r="D216" s="4"/>
      <c r="E216" s="4"/>
      <c r="F216" s="4"/>
      <c r="G216" s="4"/>
      <c r="H216" s="4"/>
      <c r="I216" s="4"/>
      <c r="J216" s="4"/>
      <c r="K216" s="4"/>
      <c r="L216" s="4"/>
      <c r="M216" s="4"/>
      <c r="N216" s="4"/>
      <c r="O216" s="4"/>
      <c r="P216" s="4"/>
      <c r="Q216" s="4"/>
      <c r="R216" s="4"/>
    </row>
    <row r="217" spans="1:18" s="20" customFormat="1" ht="24.95" customHeight="1" x14ac:dyDescent="0.15">
      <c r="A217" s="39"/>
      <c r="B217" s="4"/>
      <c r="C217" s="4"/>
      <c r="D217" s="4"/>
      <c r="E217" s="4"/>
      <c r="F217" s="4"/>
      <c r="G217" s="4"/>
      <c r="H217" s="4"/>
      <c r="I217" s="4"/>
      <c r="J217" s="4"/>
      <c r="K217" s="4"/>
      <c r="L217" s="4"/>
      <c r="M217" s="4"/>
      <c r="N217" s="4"/>
      <c r="O217" s="4"/>
      <c r="P217" s="4"/>
      <c r="Q217" s="4"/>
      <c r="R217" s="4"/>
    </row>
    <row r="218" spans="1:18" s="20" customFormat="1" x14ac:dyDescent="0.15">
      <c r="A218" s="4"/>
      <c r="B218" s="4"/>
      <c r="C218" s="4"/>
      <c r="D218" s="4"/>
      <c r="E218" s="4"/>
      <c r="F218" s="4"/>
      <c r="G218" s="4"/>
      <c r="H218" s="4"/>
      <c r="I218" s="4"/>
      <c r="J218" s="4"/>
      <c r="K218" s="4"/>
      <c r="L218" s="4"/>
      <c r="M218" s="4"/>
      <c r="N218" s="4"/>
      <c r="O218" s="4"/>
      <c r="P218" s="4"/>
      <c r="Q218" s="4"/>
      <c r="R218" s="4"/>
    </row>
    <row r="219" spans="1:18" s="20" customFormat="1" ht="20.100000000000001" customHeight="1" x14ac:dyDescent="0.15">
      <c r="A219" s="39"/>
      <c r="B219" s="4"/>
      <c r="C219" s="4"/>
      <c r="D219" s="4"/>
      <c r="E219" s="4"/>
      <c r="F219" s="4"/>
      <c r="G219" s="4"/>
      <c r="H219" s="4"/>
      <c r="I219" s="4"/>
      <c r="J219" s="4"/>
      <c r="K219" s="4"/>
      <c r="L219" s="4"/>
      <c r="M219" s="4"/>
      <c r="N219" s="4"/>
      <c r="O219" s="4"/>
      <c r="P219" s="4"/>
      <c r="Q219" s="4"/>
      <c r="R219" s="4"/>
    </row>
    <row r="220" spans="1:18" s="20" customFormat="1" x14ac:dyDescent="0.15">
      <c r="A220" s="4"/>
      <c r="B220" s="4"/>
      <c r="C220" s="4"/>
      <c r="D220" s="4"/>
      <c r="E220" s="4"/>
      <c r="F220" s="4"/>
      <c r="G220" s="4"/>
      <c r="H220" s="4"/>
      <c r="I220" s="4"/>
      <c r="J220" s="4"/>
      <c r="K220" s="4"/>
      <c r="L220" s="4"/>
      <c r="M220" s="4"/>
      <c r="N220" s="4"/>
      <c r="O220" s="4"/>
      <c r="P220" s="4"/>
      <c r="Q220" s="4"/>
      <c r="R220" s="4"/>
    </row>
    <row r="221" spans="1:18" s="20" customFormat="1" ht="32.1" customHeight="1" x14ac:dyDescent="0.15">
      <c r="A221" s="39"/>
      <c r="B221" s="4"/>
      <c r="C221" s="4"/>
      <c r="D221" s="4"/>
      <c r="E221" s="4"/>
      <c r="F221" s="4"/>
      <c r="G221" s="4"/>
      <c r="H221" s="4"/>
      <c r="I221" s="4"/>
      <c r="J221" s="4"/>
      <c r="K221" s="4"/>
      <c r="L221" s="4"/>
      <c r="M221" s="4"/>
      <c r="N221" s="4"/>
      <c r="O221" s="4"/>
      <c r="P221" s="4"/>
      <c r="Q221" s="4"/>
      <c r="R221" s="4"/>
    </row>
    <row r="222" spans="1:18" s="20" customFormat="1" x14ac:dyDescent="0.15">
      <c r="A222" s="4"/>
      <c r="B222" s="4"/>
      <c r="C222" s="4"/>
      <c r="D222" s="4"/>
      <c r="E222" s="4"/>
      <c r="F222" s="4"/>
      <c r="G222" s="4"/>
      <c r="H222" s="4"/>
      <c r="I222" s="4"/>
      <c r="J222" s="4"/>
      <c r="K222" s="4"/>
      <c r="L222" s="4"/>
      <c r="M222" s="4"/>
      <c r="N222" s="4"/>
      <c r="O222" s="4"/>
      <c r="P222" s="4"/>
      <c r="Q222" s="4"/>
      <c r="R222" s="4"/>
    </row>
    <row r="223" spans="1:18" s="20" customFormat="1" x14ac:dyDescent="0.15">
      <c r="A223" s="4"/>
      <c r="B223" s="4"/>
      <c r="C223" s="4"/>
      <c r="D223" s="4"/>
      <c r="E223" s="4"/>
      <c r="F223" s="4"/>
      <c r="G223" s="4"/>
      <c r="H223" s="4"/>
      <c r="I223" s="4"/>
      <c r="J223" s="4"/>
      <c r="K223" s="4"/>
      <c r="L223" s="4"/>
      <c r="M223" s="4"/>
      <c r="N223" s="4"/>
      <c r="O223" s="4"/>
      <c r="P223" s="4"/>
      <c r="Q223" s="4"/>
      <c r="R223" s="4"/>
    </row>
    <row r="224" spans="1:18" s="20" customFormat="1" ht="24.95" customHeight="1" x14ac:dyDescent="0.15">
      <c r="A224" s="39"/>
      <c r="B224" s="4"/>
      <c r="C224" s="4"/>
      <c r="D224" s="4"/>
      <c r="E224" s="4"/>
      <c r="F224" s="4"/>
      <c r="G224" s="4"/>
      <c r="H224" s="4"/>
      <c r="I224" s="4"/>
      <c r="J224" s="4"/>
      <c r="K224" s="4"/>
      <c r="L224" s="4"/>
      <c r="M224" s="4"/>
      <c r="N224" s="4"/>
      <c r="O224" s="4"/>
      <c r="P224" s="4"/>
      <c r="Q224" s="4"/>
      <c r="R224" s="4"/>
    </row>
    <row r="225" spans="1:18" s="20" customFormat="1" x14ac:dyDescent="0.15">
      <c r="A225" s="4"/>
      <c r="B225" s="4"/>
      <c r="C225" s="4"/>
      <c r="D225" s="4"/>
      <c r="E225" s="4"/>
      <c r="F225" s="4"/>
      <c r="G225" s="4"/>
      <c r="H225" s="4"/>
      <c r="I225" s="4"/>
      <c r="J225" s="4"/>
      <c r="K225" s="4"/>
      <c r="L225" s="4"/>
      <c r="M225" s="4"/>
      <c r="N225" s="4"/>
      <c r="O225" s="4"/>
      <c r="P225" s="4"/>
      <c r="Q225" s="4"/>
      <c r="R225" s="4"/>
    </row>
    <row r="226" spans="1:18" s="20" customFormat="1" ht="24.95" customHeight="1" x14ac:dyDescent="0.15">
      <c r="A226" s="39"/>
      <c r="B226" s="4"/>
      <c r="C226" s="4"/>
      <c r="D226" s="4"/>
      <c r="E226" s="4"/>
      <c r="F226" s="4"/>
      <c r="G226" s="4"/>
      <c r="H226" s="4"/>
      <c r="I226" s="4"/>
      <c r="J226" s="4"/>
      <c r="K226" s="4"/>
      <c r="L226" s="4"/>
      <c r="M226" s="4"/>
      <c r="N226" s="4"/>
      <c r="O226" s="4"/>
      <c r="P226" s="4"/>
      <c r="Q226" s="4"/>
      <c r="R226" s="4"/>
    </row>
    <row r="227" spans="1:18" s="20" customFormat="1" x14ac:dyDescent="0.15">
      <c r="A227" s="4"/>
      <c r="B227" s="4"/>
      <c r="C227" s="4"/>
      <c r="D227" s="4"/>
      <c r="E227" s="4"/>
      <c r="F227" s="4"/>
      <c r="G227" s="4"/>
      <c r="H227" s="4"/>
      <c r="I227" s="4"/>
      <c r="J227" s="4"/>
      <c r="K227" s="4"/>
      <c r="L227" s="4"/>
      <c r="M227" s="4"/>
      <c r="N227" s="4"/>
      <c r="O227" s="4"/>
      <c r="P227" s="4"/>
      <c r="Q227" s="4"/>
      <c r="R227" s="4"/>
    </row>
    <row r="228" spans="1:18" s="20" customFormat="1" x14ac:dyDescent="0.15">
      <c r="A228" s="4"/>
      <c r="B228" s="4"/>
      <c r="C228" s="4"/>
      <c r="D228" s="4"/>
      <c r="E228" s="4"/>
      <c r="F228" s="4"/>
      <c r="G228" s="4"/>
      <c r="H228" s="4"/>
      <c r="I228" s="4"/>
      <c r="J228" s="4"/>
      <c r="K228" s="4"/>
      <c r="L228" s="4"/>
      <c r="M228" s="4"/>
      <c r="N228" s="4"/>
      <c r="O228" s="4"/>
      <c r="P228" s="4"/>
      <c r="Q228" s="4"/>
      <c r="R228" s="4"/>
    </row>
    <row r="229" spans="1:18" s="20" customFormat="1" x14ac:dyDescent="0.15">
      <c r="A229" s="4"/>
      <c r="B229" s="4"/>
      <c r="C229" s="4"/>
      <c r="D229" s="4"/>
      <c r="E229" s="4"/>
      <c r="F229" s="4"/>
      <c r="G229" s="4"/>
      <c r="H229" s="4"/>
      <c r="I229" s="4"/>
      <c r="J229" s="4"/>
      <c r="K229" s="4"/>
      <c r="L229" s="4"/>
      <c r="M229" s="4"/>
      <c r="N229" s="4"/>
      <c r="O229" s="4"/>
      <c r="P229" s="4"/>
      <c r="Q229" s="4"/>
      <c r="R229" s="4"/>
    </row>
    <row r="230" spans="1:18" s="20" customFormat="1" x14ac:dyDescent="0.15">
      <c r="A230" s="4"/>
      <c r="B230" s="4"/>
      <c r="C230" s="4"/>
      <c r="D230" s="4"/>
      <c r="E230" s="4"/>
      <c r="F230" s="4"/>
      <c r="G230" s="4"/>
      <c r="H230" s="4"/>
      <c r="I230" s="4"/>
      <c r="J230" s="4"/>
      <c r="K230" s="4"/>
      <c r="L230" s="4"/>
      <c r="M230" s="4"/>
      <c r="N230" s="4"/>
      <c r="O230" s="4"/>
      <c r="P230" s="4"/>
      <c r="Q230" s="4"/>
      <c r="R230" s="4"/>
    </row>
    <row r="231" spans="1:18" s="20" customFormat="1" x14ac:dyDescent="0.15">
      <c r="A231" s="4"/>
      <c r="B231" s="4"/>
      <c r="C231" s="4"/>
      <c r="D231" s="4"/>
      <c r="E231" s="4"/>
      <c r="F231" s="4"/>
      <c r="G231" s="4"/>
      <c r="H231" s="4"/>
      <c r="I231" s="4"/>
      <c r="J231" s="4"/>
      <c r="K231" s="4"/>
      <c r="L231" s="4"/>
      <c r="M231" s="4"/>
      <c r="N231" s="4"/>
      <c r="O231" s="4"/>
      <c r="P231" s="4"/>
      <c r="Q231" s="4"/>
      <c r="R231" s="4"/>
    </row>
    <row r="232" spans="1:18" s="20" customFormat="1" x14ac:dyDescent="0.15">
      <c r="A232" s="4"/>
      <c r="B232" s="4"/>
      <c r="C232" s="4"/>
      <c r="D232" s="4"/>
      <c r="E232" s="4"/>
      <c r="F232" s="4"/>
      <c r="G232" s="4"/>
      <c r="H232" s="4"/>
      <c r="I232" s="4"/>
      <c r="J232" s="4"/>
      <c r="K232" s="4"/>
      <c r="L232" s="4"/>
      <c r="M232" s="4"/>
      <c r="N232" s="4"/>
      <c r="O232" s="4"/>
      <c r="P232" s="4"/>
      <c r="Q232" s="4"/>
      <c r="R232" s="4"/>
    </row>
    <row r="233" spans="1:18" s="20" customFormat="1" ht="24.95" customHeight="1" x14ac:dyDescent="0.15">
      <c r="A233" s="39"/>
      <c r="B233" s="4"/>
      <c r="C233" s="4"/>
      <c r="D233" s="4"/>
      <c r="E233" s="4"/>
      <c r="F233" s="4"/>
      <c r="G233" s="4"/>
      <c r="H233" s="4"/>
      <c r="I233" s="4"/>
      <c r="J233" s="4"/>
      <c r="K233" s="4"/>
      <c r="L233" s="4"/>
      <c r="M233" s="4"/>
      <c r="N233" s="4"/>
      <c r="O233" s="4"/>
      <c r="P233" s="4"/>
      <c r="Q233" s="4"/>
      <c r="R233" s="4"/>
    </row>
    <row r="234" spans="1:18" s="20" customFormat="1" ht="24.95" customHeight="1" x14ac:dyDescent="0.15">
      <c r="A234" s="39"/>
      <c r="B234" s="4"/>
      <c r="C234" s="4"/>
      <c r="D234" s="4"/>
      <c r="E234" s="4"/>
      <c r="F234" s="4"/>
      <c r="G234" s="4"/>
      <c r="H234" s="4"/>
      <c r="I234" s="4"/>
      <c r="J234" s="4"/>
      <c r="K234" s="4"/>
      <c r="L234" s="4"/>
      <c r="M234" s="4"/>
      <c r="N234" s="4"/>
      <c r="O234" s="4"/>
      <c r="P234" s="4"/>
      <c r="Q234" s="4"/>
      <c r="R234" s="4"/>
    </row>
    <row r="235" spans="1:18" s="20" customFormat="1" x14ac:dyDescent="0.15">
      <c r="A235" s="4"/>
      <c r="B235" s="4"/>
      <c r="C235" s="4"/>
      <c r="D235" s="4"/>
      <c r="E235" s="4"/>
      <c r="F235" s="4"/>
      <c r="G235" s="4"/>
      <c r="H235" s="4"/>
      <c r="I235" s="4"/>
      <c r="J235" s="4"/>
      <c r="K235" s="4"/>
      <c r="L235" s="4"/>
      <c r="M235" s="4"/>
      <c r="N235" s="4"/>
      <c r="O235" s="4"/>
      <c r="P235" s="4"/>
      <c r="Q235" s="4"/>
      <c r="R235" s="4"/>
    </row>
    <row r="236" spans="1:18" s="20" customFormat="1" x14ac:dyDescent="0.15">
      <c r="A236" s="4"/>
      <c r="B236" s="4"/>
      <c r="C236" s="4"/>
      <c r="D236" s="4"/>
      <c r="E236" s="4"/>
      <c r="F236" s="4"/>
      <c r="G236" s="4"/>
      <c r="H236" s="4"/>
      <c r="I236" s="4"/>
      <c r="J236" s="4"/>
      <c r="K236" s="4"/>
      <c r="L236" s="4"/>
      <c r="M236" s="4"/>
      <c r="N236" s="4"/>
      <c r="O236" s="4"/>
      <c r="P236" s="4"/>
      <c r="Q236" s="4"/>
      <c r="R236" s="4"/>
    </row>
    <row r="237" spans="1:18" s="20" customFormat="1" ht="24.95" customHeight="1" x14ac:dyDescent="0.15">
      <c r="A237" s="39"/>
      <c r="B237" s="4"/>
      <c r="C237" s="4"/>
      <c r="D237" s="4"/>
      <c r="E237" s="4"/>
      <c r="F237" s="4"/>
      <c r="G237" s="4"/>
      <c r="H237" s="4"/>
      <c r="I237" s="4"/>
      <c r="J237" s="4"/>
      <c r="K237" s="4"/>
      <c r="L237" s="4"/>
      <c r="M237" s="4"/>
      <c r="N237" s="4"/>
      <c r="O237" s="4"/>
      <c r="P237" s="4"/>
      <c r="Q237" s="4"/>
      <c r="R237" s="4"/>
    </row>
    <row r="238" spans="1:18" s="20" customFormat="1" x14ac:dyDescent="0.15">
      <c r="A238" s="4"/>
      <c r="B238" s="4"/>
      <c r="C238" s="4"/>
      <c r="D238" s="4"/>
      <c r="E238" s="4"/>
      <c r="F238" s="4"/>
      <c r="G238" s="4"/>
      <c r="H238" s="4"/>
      <c r="I238" s="4"/>
      <c r="J238" s="4"/>
      <c r="K238" s="4"/>
      <c r="L238" s="4"/>
      <c r="M238" s="4"/>
      <c r="N238" s="4"/>
      <c r="O238" s="4"/>
      <c r="P238" s="4"/>
      <c r="Q238" s="4"/>
      <c r="R238" s="4"/>
    </row>
    <row r="239" spans="1:18" s="20" customFormat="1" x14ac:dyDescent="0.15">
      <c r="A239" s="4"/>
      <c r="B239" s="4"/>
      <c r="C239" s="4"/>
      <c r="D239" s="4"/>
      <c r="E239" s="4"/>
      <c r="F239" s="4"/>
      <c r="G239" s="4"/>
      <c r="H239" s="4"/>
      <c r="I239" s="4"/>
      <c r="J239" s="4"/>
      <c r="K239" s="4"/>
      <c r="L239" s="4"/>
      <c r="M239" s="4"/>
      <c r="N239" s="4"/>
      <c r="O239" s="4"/>
      <c r="P239" s="4"/>
      <c r="Q239" s="4"/>
      <c r="R239" s="4"/>
    </row>
    <row r="240" spans="1:18" s="20" customFormat="1" x14ac:dyDescent="0.15">
      <c r="A240" s="4"/>
      <c r="B240" s="4"/>
      <c r="C240" s="4"/>
      <c r="D240" s="4"/>
      <c r="E240" s="4"/>
      <c r="F240" s="4"/>
      <c r="G240" s="4"/>
      <c r="H240" s="4"/>
      <c r="I240" s="4"/>
      <c r="J240" s="4"/>
      <c r="K240" s="4"/>
      <c r="L240" s="4"/>
      <c r="M240" s="4"/>
      <c r="N240" s="4"/>
      <c r="O240" s="4"/>
      <c r="P240" s="4"/>
      <c r="Q240" s="4"/>
      <c r="R240" s="4"/>
    </row>
    <row r="241" spans="1:18" s="20" customFormat="1" x14ac:dyDescent="0.15">
      <c r="A241" s="4"/>
      <c r="B241" s="4"/>
      <c r="C241" s="4"/>
      <c r="D241" s="4"/>
      <c r="E241" s="4"/>
      <c r="F241" s="4"/>
      <c r="G241" s="4"/>
      <c r="H241" s="4"/>
      <c r="I241" s="4"/>
      <c r="J241" s="4"/>
      <c r="K241" s="4"/>
      <c r="L241" s="4"/>
      <c r="M241" s="4"/>
      <c r="N241" s="4"/>
      <c r="O241" s="4"/>
      <c r="P241" s="4"/>
      <c r="Q241" s="4"/>
      <c r="R241" s="4"/>
    </row>
    <row r="242" spans="1:18" s="20" customFormat="1" x14ac:dyDescent="0.15">
      <c r="A242" s="4"/>
      <c r="B242" s="4"/>
      <c r="C242" s="4"/>
      <c r="D242" s="4"/>
      <c r="E242" s="4"/>
      <c r="F242" s="4"/>
      <c r="G242" s="4"/>
      <c r="H242" s="4"/>
      <c r="I242" s="4"/>
      <c r="J242" s="4"/>
      <c r="K242" s="4"/>
      <c r="L242" s="4"/>
      <c r="M242" s="4"/>
      <c r="N242" s="4"/>
      <c r="O242" s="4"/>
      <c r="P242" s="4"/>
      <c r="Q242" s="4"/>
      <c r="R242" s="4"/>
    </row>
    <row r="243" spans="1:18" s="20" customFormat="1" x14ac:dyDescent="0.15">
      <c r="A243" s="4"/>
      <c r="B243" s="4"/>
      <c r="C243" s="4"/>
      <c r="D243" s="4"/>
      <c r="E243" s="4"/>
      <c r="F243" s="4"/>
      <c r="G243" s="4"/>
      <c r="H243" s="4"/>
      <c r="I243" s="4"/>
      <c r="J243" s="4"/>
      <c r="K243" s="4"/>
      <c r="L243" s="4"/>
      <c r="M243" s="4"/>
      <c r="N243" s="4"/>
      <c r="O243" s="4"/>
      <c r="P243" s="4"/>
      <c r="Q243" s="4"/>
      <c r="R243" s="4"/>
    </row>
    <row r="244" spans="1:18" s="20" customFormat="1" x14ac:dyDescent="0.15">
      <c r="A244" s="4"/>
      <c r="B244" s="4"/>
      <c r="C244" s="4"/>
      <c r="D244" s="4"/>
      <c r="E244" s="4"/>
      <c r="F244" s="4"/>
      <c r="G244" s="4"/>
      <c r="H244" s="4"/>
      <c r="I244" s="4"/>
      <c r="J244" s="4"/>
      <c r="K244" s="4"/>
      <c r="L244" s="4"/>
      <c r="M244" s="4"/>
      <c r="N244" s="4"/>
      <c r="O244" s="4"/>
      <c r="P244" s="4"/>
      <c r="Q244" s="4"/>
      <c r="R244" s="4"/>
    </row>
    <row r="245" spans="1:18" s="20" customFormat="1" x14ac:dyDescent="0.15">
      <c r="A245" s="40"/>
      <c r="B245" s="40"/>
      <c r="C245" s="40"/>
      <c r="D245" s="40"/>
      <c r="E245" s="40"/>
      <c r="F245" s="40"/>
      <c r="G245" s="40"/>
      <c r="H245" s="40"/>
      <c r="I245" s="40"/>
      <c r="J245" s="40"/>
      <c r="K245" s="40"/>
      <c r="L245" s="40"/>
      <c r="M245" s="40"/>
      <c r="N245" s="40"/>
      <c r="O245" s="40"/>
      <c r="P245" s="40"/>
      <c r="Q245" s="40"/>
      <c r="R245" s="40"/>
    </row>
    <row r="246" spans="1:18" s="20" customFormat="1" x14ac:dyDescent="0.15">
      <c r="A246" s="40"/>
      <c r="B246" s="40"/>
      <c r="C246" s="40"/>
      <c r="D246" s="40"/>
      <c r="E246" s="40"/>
      <c r="F246" s="40"/>
      <c r="G246" s="40"/>
      <c r="H246" s="40"/>
      <c r="I246" s="40"/>
      <c r="J246" s="40"/>
      <c r="K246" s="40"/>
      <c r="L246" s="40"/>
      <c r="M246" s="40"/>
      <c r="N246" s="40"/>
      <c r="O246" s="40"/>
      <c r="P246" s="40"/>
      <c r="Q246" s="40"/>
      <c r="R246" s="40"/>
    </row>
    <row r="247" spans="1:18" s="20" customFormat="1" x14ac:dyDescent="0.15">
      <c r="A247" s="40"/>
      <c r="B247" s="40"/>
      <c r="C247" s="40"/>
      <c r="D247" s="40"/>
      <c r="E247" s="40"/>
      <c r="F247" s="40"/>
      <c r="G247" s="40"/>
      <c r="H247" s="40"/>
      <c r="I247" s="40"/>
      <c r="J247" s="40"/>
      <c r="K247" s="40"/>
      <c r="L247" s="40"/>
      <c r="M247" s="40"/>
      <c r="N247" s="40"/>
      <c r="O247" s="40"/>
      <c r="P247" s="40"/>
      <c r="Q247" s="40"/>
      <c r="R247" s="40"/>
    </row>
    <row r="248" spans="1:18" s="20" customFormat="1" x14ac:dyDescent="0.15">
      <c r="A248" s="40"/>
      <c r="B248" s="40"/>
      <c r="C248" s="40"/>
      <c r="D248" s="40"/>
      <c r="E248" s="40"/>
      <c r="F248" s="40"/>
      <c r="G248" s="40"/>
      <c r="H248" s="40"/>
      <c r="I248" s="40"/>
      <c r="J248" s="40"/>
      <c r="K248" s="40"/>
      <c r="L248" s="40"/>
      <c r="M248" s="40"/>
      <c r="N248" s="40"/>
      <c r="O248" s="40"/>
      <c r="P248" s="40"/>
      <c r="Q248" s="40"/>
      <c r="R248" s="40"/>
    </row>
    <row r="249" spans="1:18" s="20" customFormat="1" x14ac:dyDescent="0.15">
      <c r="A249" s="40"/>
      <c r="B249" s="40"/>
      <c r="C249" s="40"/>
      <c r="D249" s="40"/>
      <c r="E249" s="40"/>
      <c r="F249" s="40"/>
      <c r="G249" s="40"/>
      <c r="H249" s="40"/>
      <c r="I249" s="40"/>
      <c r="J249" s="40"/>
      <c r="K249" s="40"/>
      <c r="L249" s="40"/>
      <c r="M249" s="40"/>
      <c r="N249" s="40"/>
      <c r="O249" s="40"/>
      <c r="P249" s="40"/>
      <c r="Q249" s="40"/>
      <c r="R249" s="40"/>
    </row>
    <row r="250" spans="1:18" s="20" customFormat="1" x14ac:dyDescent="0.15">
      <c r="A250" s="40"/>
      <c r="B250" s="40"/>
      <c r="C250" s="40"/>
      <c r="D250" s="40"/>
      <c r="E250" s="40"/>
      <c r="F250" s="40"/>
      <c r="G250" s="40"/>
      <c r="H250" s="40"/>
      <c r="I250" s="40"/>
      <c r="J250" s="40"/>
      <c r="K250" s="40"/>
      <c r="L250" s="40"/>
      <c r="M250" s="40"/>
      <c r="N250" s="40"/>
      <c r="O250" s="40"/>
      <c r="P250" s="40"/>
      <c r="Q250" s="40"/>
      <c r="R250" s="40"/>
    </row>
    <row r="251" spans="1:18" s="20" customFormat="1" x14ac:dyDescent="0.15">
      <c r="A251" s="40"/>
      <c r="B251" s="40"/>
      <c r="C251" s="40"/>
      <c r="D251" s="40"/>
      <c r="E251" s="40"/>
      <c r="F251" s="40"/>
      <c r="G251" s="40"/>
      <c r="H251" s="40"/>
      <c r="I251" s="40"/>
      <c r="J251" s="40"/>
      <c r="K251" s="40"/>
      <c r="L251" s="40"/>
      <c r="M251" s="40"/>
      <c r="N251" s="40"/>
      <c r="O251" s="40"/>
      <c r="P251" s="40"/>
      <c r="Q251" s="40"/>
      <c r="R251" s="40"/>
    </row>
    <row r="252" spans="1:18" s="20" customFormat="1" x14ac:dyDescent="0.15">
      <c r="A252" s="40"/>
      <c r="B252" s="40"/>
      <c r="C252" s="40"/>
      <c r="D252" s="40"/>
      <c r="E252" s="40"/>
      <c r="F252" s="40"/>
      <c r="G252" s="40"/>
      <c r="H252" s="40"/>
      <c r="I252" s="40"/>
      <c r="J252" s="40"/>
      <c r="K252" s="40"/>
      <c r="L252" s="40"/>
      <c r="M252" s="40"/>
      <c r="N252" s="40"/>
      <c r="O252" s="40"/>
      <c r="P252" s="40"/>
      <c r="Q252" s="40"/>
      <c r="R252" s="40"/>
    </row>
    <row r="253" spans="1:18" s="20" customFormat="1" x14ac:dyDescent="0.15">
      <c r="A253" s="40"/>
      <c r="B253" s="40"/>
      <c r="C253" s="40"/>
      <c r="D253" s="40"/>
      <c r="E253" s="40"/>
      <c r="F253" s="40"/>
      <c r="G253" s="40"/>
      <c r="H253" s="40"/>
      <c r="I253" s="40"/>
      <c r="J253" s="40"/>
      <c r="K253" s="40"/>
      <c r="L253" s="40"/>
      <c r="M253" s="40"/>
      <c r="N253" s="40"/>
      <c r="O253" s="40"/>
      <c r="P253" s="40"/>
      <c r="Q253" s="40"/>
      <c r="R253" s="40"/>
    </row>
    <row r="254" spans="1:18" x14ac:dyDescent="0.15">
      <c r="A254" s="41"/>
      <c r="B254" s="41"/>
      <c r="C254" s="41"/>
      <c r="D254" s="41"/>
      <c r="E254" s="41"/>
      <c r="F254" s="41"/>
      <c r="G254" s="41"/>
      <c r="H254" s="41"/>
      <c r="I254" s="41"/>
      <c r="J254" s="41"/>
      <c r="K254" s="41"/>
      <c r="L254" s="41"/>
      <c r="M254" s="41"/>
      <c r="N254" s="41"/>
      <c r="O254" s="41"/>
      <c r="P254" s="41"/>
      <c r="Q254" s="41"/>
      <c r="R254" s="41"/>
    </row>
    <row r="255" spans="1:18" x14ac:dyDescent="0.15">
      <c r="A255" s="41"/>
      <c r="B255" s="41"/>
      <c r="C255" s="41"/>
      <c r="D255" s="41"/>
      <c r="E255" s="41"/>
      <c r="F255" s="41"/>
      <c r="G255" s="41"/>
      <c r="H255" s="41"/>
      <c r="I255" s="41"/>
      <c r="J255" s="41"/>
      <c r="K255" s="41"/>
      <c r="L255" s="41"/>
      <c r="M255" s="41"/>
      <c r="N255" s="41"/>
      <c r="O255" s="41"/>
      <c r="P255" s="41"/>
      <c r="Q255" s="41"/>
      <c r="R255" s="41"/>
    </row>
    <row r="256" spans="1:18" x14ac:dyDescent="0.15">
      <c r="A256" s="41"/>
      <c r="B256" s="41"/>
      <c r="C256" s="41"/>
      <c r="D256" s="41"/>
      <c r="E256" s="41"/>
      <c r="F256" s="41"/>
      <c r="G256" s="41"/>
      <c r="H256" s="41"/>
      <c r="I256" s="41"/>
      <c r="J256" s="41"/>
      <c r="K256" s="41"/>
      <c r="L256" s="41"/>
      <c r="M256" s="41"/>
      <c r="N256" s="41"/>
      <c r="O256" s="41"/>
      <c r="P256" s="41"/>
      <c r="Q256" s="41"/>
      <c r="R256" s="41"/>
    </row>
    <row r="257" spans="1:18" x14ac:dyDescent="0.15">
      <c r="A257" s="41"/>
      <c r="B257" s="41"/>
      <c r="C257" s="41"/>
      <c r="D257" s="41"/>
      <c r="E257" s="41"/>
      <c r="F257" s="41"/>
      <c r="G257" s="41"/>
      <c r="H257" s="41"/>
      <c r="I257" s="41"/>
      <c r="J257" s="41"/>
      <c r="K257" s="41"/>
      <c r="L257" s="41"/>
      <c r="M257" s="41"/>
      <c r="N257" s="41"/>
      <c r="O257" s="41"/>
      <c r="P257" s="41"/>
      <c r="Q257" s="41"/>
      <c r="R257" s="41"/>
    </row>
    <row r="258" spans="1:18" x14ac:dyDescent="0.15">
      <c r="A258" s="41"/>
      <c r="B258" s="41"/>
      <c r="C258" s="41"/>
      <c r="D258" s="41"/>
      <c r="E258" s="41"/>
      <c r="F258" s="41"/>
      <c r="G258" s="41"/>
      <c r="H258" s="41"/>
      <c r="I258" s="41"/>
      <c r="J258" s="41"/>
      <c r="K258" s="41"/>
      <c r="L258" s="41"/>
      <c r="M258" s="41"/>
      <c r="N258" s="41"/>
      <c r="O258" s="41"/>
      <c r="P258" s="41"/>
      <c r="Q258" s="41"/>
      <c r="R258" s="41"/>
    </row>
    <row r="259" spans="1:18" x14ac:dyDescent="0.15">
      <c r="A259" s="41"/>
      <c r="B259" s="41"/>
      <c r="C259" s="41"/>
      <c r="D259" s="41"/>
      <c r="E259" s="41"/>
      <c r="F259" s="41"/>
      <c r="G259" s="41"/>
      <c r="H259" s="41"/>
      <c r="I259" s="41"/>
      <c r="J259" s="41"/>
      <c r="K259" s="41"/>
      <c r="L259" s="41"/>
      <c r="M259" s="41"/>
      <c r="N259" s="41"/>
      <c r="O259" s="41"/>
      <c r="P259" s="41"/>
      <c r="Q259" s="41"/>
      <c r="R259" s="41"/>
    </row>
    <row r="260" spans="1:18" x14ac:dyDescent="0.15">
      <c r="A260" s="41"/>
      <c r="B260" s="41"/>
      <c r="C260" s="41"/>
      <c r="D260" s="41"/>
      <c r="E260" s="41"/>
      <c r="F260" s="41"/>
      <c r="G260" s="41"/>
      <c r="H260" s="41"/>
      <c r="I260" s="41"/>
      <c r="J260" s="41"/>
      <c r="K260" s="41"/>
      <c r="L260" s="41"/>
      <c r="M260" s="41"/>
      <c r="N260" s="41"/>
      <c r="O260" s="41"/>
      <c r="P260" s="41"/>
      <c r="Q260" s="41"/>
      <c r="R260" s="41"/>
    </row>
    <row r="261" spans="1:18" x14ac:dyDescent="0.15">
      <c r="A261" s="41"/>
      <c r="B261" s="41"/>
      <c r="C261" s="41"/>
      <c r="D261" s="41"/>
      <c r="E261" s="41"/>
      <c r="F261" s="41"/>
      <c r="G261" s="41"/>
      <c r="H261" s="41"/>
      <c r="I261" s="41"/>
      <c r="J261" s="41"/>
      <c r="K261" s="41"/>
      <c r="L261" s="41"/>
      <c r="M261" s="41"/>
      <c r="N261" s="41"/>
      <c r="O261" s="41"/>
      <c r="P261" s="41"/>
      <c r="Q261" s="41"/>
      <c r="R261" s="41"/>
    </row>
    <row r="262" spans="1:18" x14ac:dyDescent="0.15">
      <c r="A262" s="41"/>
      <c r="B262" s="41"/>
      <c r="C262" s="41"/>
      <c r="D262" s="41"/>
      <c r="E262" s="41"/>
      <c r="F262" s="41"/>
      <c r="G262" s="41"/>
      <c r="H262" s="41"/>
      <c r="I262" s="41"/>
      <c r="J262" s="41"/>
      <c r="K262" s="41"/>
      <c r="L262" s="41"/>
      <c r="M262" s="41"/>
      <c r="N262" s="41"/>
      <c r="O262" s="41"/>
      <c r="P262" s="41"/>
      <c r="Q262" s="41"/>
      <c r="R262" s="41"/>
    </row>
    <row r="263" spans="1:18" x14ac:dyDescent="0.15">
      <c r="A263" s="41"/>
      <c r="B263" s="41"/>
      <c r="C263" s="41"/>
      <c r="D263" s="41"/>
      <c r="E263" s="41"/>
      <c r="F263" s="41"/>
      <c r="G263" s="41"/>
      <c r="H263" s="41"/>
      <c r="I263" s="41"/>
      <c r="J263" s="41"/>
      <c r="K263" s="41"/>
      <c r="L263" s="41"/>
      <c r="M263" s="41"/>
      <c r="N263" s="41"/>
      <c r="O263" s="41"/>
      <c r="P263" s="41"/>
      <c r="Q263" s="41"/>
      <c r="R263" s="41"/>
    </row>
    <row r="264" spans="1:18" x14ac:dyDescent="0.15">
      <c r="A264" s="41"/>
      <c r="B264" s="41"/>
      <c r="C264" s="41"/>
      <c r="D264" s="41"/>
      <c r="E264" s="41"/>
      <c r="F264" s="41"/>
      <c r="G264" s="41"/>
      <c r="H264" s="41"/>
      <c r="I264" s="41"/>
      <c r="J264" s="41"/>
      <c r="K264" s="41"/>
      <c r="L264" s="41"/>
      <c r="M264" s="41"/>
      <c r="N264" s="41"/>
      <c r="O264" s="41"/>
      <c r="P264" s="41"/>
      <c r="Q264" s="41"/>
      <c r="R264" s="41"/>
    </row>
    <row r="265" spans="1:18" x14ac:dyDescent="0.15">
      <c r="A265" s="41"/>
      <c r="B265" s="41"/>
      <c r="C265" s="41"/>
      <c r="D265" s="41"/>
      <c r="E265" s="41"/>
      <c r="F265" s="41"/>
      <c r="G265" s="41"/>
      <c r="H265" s="41"/>
      <c r="I265" s="41"/>
      <c r="J265" s="41"/>
      <c r="K265" s="41"/>
      <c r="L265" s="41"/>
      <c r="M265" s="41"/>
      <c r="N265" s="41"/>
      <c r="O265" s="41"/>
      <c r="P265" s="41"/>
      <c r="Q265" s="41"/>
      <c r="R265" s="41"/>
    </row>
    <row r="266" spans="1:18" x14ac:dyDescent="0.15">
      <c r="A266" s="41"/>
      <c r="B266" s="41"/>
      <c r="C266" s="41"/>
      <c r="D266" s="41"/>
      <c r="E266" s="41"/>
      <c r="F266" s="41"/>
      <c r="G266" s="41"/>
      <c r="H266" s="41"/>
      <c r="I266" s="41"/>
      <c r="J266" s="41"/>
      <c r="K266" s="41"/>
      <c r="L266" s="41"/>
      <c r="M266" s="41"/>
      <c r="N266" s="41"/>
      <c r="O266" s="41"/>
      <c r="P266" s="41"/>
      <c r="Q266" s="41"/>
      <c r="R266" s="41"/>
    </row>
    <row r="267" spans="1:18" x14ac:dyDescent="0.15">
      <c r="A267" s="41"/>
      <c r="B267" s="41"/>
      <c r="C267" s="41"/>
      <c r="D267" s="41"/>
      <c r="E267" s="41"/>
      <c r="F267" s="41"/>
      <c r="G267" s="41"/>
      <c r="H267" s="41"/>
      <c r="I267" s="41"/>
      <c r="J267" s="41"/>
      <c r="K267" s="41"/>
      <c r="L267" s="41"/>
      <c r="M267" s="41"/>
      <c r="N267" s="41"/>
      <c r="O267" s="41"/>
      <c r="P267" s="41"/>
      <c r="Q267" s="41"/>
      <c r="R267" s="41"/>
    </row>
    <row r="268" spans="1:18" x14ac:dyDescent="0.15">
      <c r="A268" s="41"/>
      <c r="B268" s="41"/>
      <c r="C268" s="41"/>
      <c r="D268" s="41"/>
      <c r="E268" s="41"/>
      <c r="F268" s="41"/>
      <c r="G268" s="41"/>
      <c r="H268" s="41"/>
      <c r="I268" s="41"/>
      <c r="J268" s="41"/>
      <c r="K268" s="41"/>
      <c r="L268" s="41"/>
      <c r="M268" s="41"/>
      <c r="N268" s="41"/>
      <c r="O268" s="41"/>
      <c r="P268" s="41"/>
      <c r="Q268" s="41"/>
      <c r="R268" s="41"/>
    </row>
    <row r="269" spans="1:18" x14ac:dyDescent="0.15">
      <c r="A269" s="41"/>
      <c r="B269" s="41"/>
      <c r="C269" s="41"/>
      <c r="D269" s="41"/>
      <c r="E269" s="41"/>
      <c r="F269" s="41"/>
      <c r="G269" s="41"/>
      <c r="H269" s="41"/>
      <c r="I269" s="41"/>
      <c r="J269" s="41"/>
      <c r="K269" s="41"/>
      <c r="L269" s="41"/>
      <c r="M269" s="41"/>
      <c r="N269" s="41"/>
      <c r="O269" s="41"/>
      <c r="P269" s="41"/>
      <c r="Q269" s="41"/>
      <c r="R269" s="41"/>
    </row>
    <row r="270" spans="1:18" x14ac:dyDescent="0.15">
      <c r="A270" s="41"/>
      <c r="B270" s="41"/>
      <c r="C270" s="41"/>
      <c r="D270" s="41"/>
      <c r="E270" s="41"/>
      <c r="F270" s="41"/>
      <c r="G270" s="41"/>
      <c r="H270" s="41"/>
      <c r="I270" s="41"/>
      <c r="J270" s="41"/>
      <c r="K270" s="41"/>
      <c r="L270" s="41"/>
      <c r="M270" s="41"/>
      <c r="N270" s="41"/>
      <c r="O270" s="41"/>
      <c r="P270" s="41"/>
      <c r="Q270" s="41"/>
      <c r="R270" s="41"/>
    </row>
    <row r="271" spans="1:18" x14ac:dyDescent="0.15">
      <c r="A271" s="41"/>
      <c r="B271" s="41"/>
      <c r="C271" s="41"/>
      <c r="D271" s="41"/>
      <c r="E271" s="41"/>
      <c r="F271" s="41"/>
      <c r="G271" s="41"/>
      <c r="H271" s="41"/>
      <c r="I271" s="41"/>
      <c r="J271" s="41"/>
      <c r="K271" s="41"/>
      <c r="L271" s="41"/>
      <c r="M271" s="41"/>
      <c r="N271" s="41"/>
      <c r="O271" s="41"/>
      <c r="P271" s="41"/>
      <c r="Q271" s="41"/>
      <c r="R271" s="41"/>
    </row>
    <row r="272" spans="1:18" x14ac:dyDescent="0.15">
      <c r="A272" s="41"/>
      <c r="B272" s="41"/>
      <c r="C272" s="41"/>
      <c r="D272" s="41"/>
      <c r="E272" s="41"/>
      <c r="F272" s="41"/>
      <c r="G272" s="41"/>
      <c r="H272" s="41"/>
      <c r="I272" s="41"/>
      <c r="J272" s="41"/>
      <c r="K272" s="41"/>
      <c r="L272" s="41"/>
      <c r="M272" s="41"/>
      <c r="N272" s="41"/>
      <c r="O272" s="41"/>
      <c r="P272" s="41"/>
      <c r="Q272" s="41"/>
      <c r="R272" s="41"/>
    </row>
    <row r="273" spans="1:18" x14ac:dyDescent="0.15">
      <c r="A273" s="41"/>
      <c r="B273" s="41"/>
      <c r="C273" s="41"/>
      <c r="D273" s="41"/>
      <c r="E273" s="41"/>
      <c r="F273" s="41"/>
      <c r="G273" s="41"/>
      <c r="H273" s="41"/>
      <c r="I273" s="41"/>
      <c r="J273" s="41"/>
      <c r="K273" s="41"/>
      <c r="L273" s="41"/>
      <c r="M273" s="41"/>
      <c r="N273" s="41"/>
      <c r="O273" s="41"/>
      <c r="P273" s="41"/>
      <c r="Q273" s="41"/>
      <c r="R273" s="41"/>
    </row>
    <row r="274" spans="1:18" x14ac:dyDescent="0.15">
      <c r="A274" s="41"/>
      <c r="B274" s="41"/>
      <c r="C274" s="41"/>
      <c r="D274" s="41"/>
      <c r="E274" s="41"/>
      <c r="F274" s="41"/>
      <c r="G274" s="41"/>
      <c r="H274" s="41"/>
      <c r="I274" s="41"/>
      <c r="J274" s="41"/>
      <c r="K274" s="41"/>
      <c r="L274" s="41"/>
      <c r="M274" s="41"/>
      <c r="N274" s="41"/>
      <c r="O274" s="41"/>
      <c r="P274" s="41"/>
      <c r="Q274" s="41"/>
      <c r="R274" s="41"/>
    </row>
    <row r="275" spans="1:18" x14ac:dyDescent="0.15">
      <c r="A275" s="41"/>
      <c r="B275" s="41"/>
      <c r="C275" s="41"/>
      <c r="D275" s="41"/>
      <c r="E275" s="41"/>
      <c r="F275" s="41"/>
      <c r="G275" s="41"/>
      <c r="H275" s="41"/>
      <c r="I275" s="41"/>
      <c r="J275" s="41"/>
      <c r="K275" s="41"/>
      <c r="L275" s="41"/>
      <c r="M275" s="41"/>
      <c r="N275" s="41"/>
      <c r="O275" s="41"/>
      <c r="P275" s="41"/>
      <c r="Q275" s="41"/>
      <c r="R275" s="41"/>
    </row>
    <row r="276" spans="1:18" x14ac:dyDescent="0.15">
      <c r="A276" s="41"/>
      <c r="B276" s="41"/>
      <c r="C276" s="41"/>
      <c r="D276" s="41"/>
      <c r="E276" s="41"/>
      <c r="F276" s="41"/>
      <c r="G276" s="41"/>
      <c r="H276" s="41"/>
      <c r="I276" s="41"/>
      <c r="J276" s="41"/>
      <c r="K276" s="41"/>
      <c r="L276" s="41"/>
      <c r="M276" s="41"/>
      <c r="N276" s="41"/>
      <c r="O276" s="41"/>
      <c r="P276" s="41"/>
      <c r="Q276" s="41"/>
      <c r="R276" s="41"/>
    </row>
    <row r="277" spans="1:18" x14ac:dyDescent="0.15">
      <c r="A277" s="41"/>
      <c r="B277" s="41"/>
      <c r="C277" s="41"/>
      <c r="D277" s="41"/>
      <c r="E277" s="41"/>
      <c r="F277" s="41"/>
      <c r="G277" s="41"/>
      <c r="H277" s="41"/>
      <c r="I277" s="41"/>
      <c r="J277" s="41"/>
      <c r="K277" s="41"/>
      <c r="L277" s="41"/>
      <c r="M277" s="41"/>
      <c r="N277" s="41"/>
      <c r="O277" s="41"/>
      <c r="P277" s="41"/>
      <c r="Q277" s="41"/>
      <c r="R277" s="41"/>
    </row>
    <row r="278" spans="1:18" x14ac:dyDescent="0.15">
      <c r="A278" s="41"/>
      <c r="B278" s="41"/>
      <c r="C278" s="41"/>
      <c r="D278" s="41"/>
      <c r="E278" s="41"/>
      <c r="F278" s="41"/>
      <c r="G278" s="41"/>
      <c r="H278" s="41"/>
      <c r="I278" s="41"/>
      <c r="J278" s="41"/>
      <c r="K278" s="41"/>
      <c r="L278" s="41"/>
      <c r="M278" s="41"/>
      <c r="N278" s="41"/>
      <c r="O278" s="41"/>
      <c r="P278" s="41"/>
      <c r="Q278" s="41"/>
      <c r="R278" s="41"/>
    </row>
    <row r="279" spans="1:18" x14ac:dyDescent="0.15">
      <c r="A279" s="41"/>
      <c r="B279" s="41"/>
      <c r="C279" s="41"/>
      <c r="D279" s="41"/>
      <c r="E279" s="41"/>
      <c r="F279" s="41"/>
      <c r="G279" s="41"/>
      <c r="H279" s="41"/>
      <c r="I279" s="41"/>
      <c r="J279" s="41"/>
      <c r="K279" s="41"/>
      <c r="L279" s="41"/>
      <c r="M279" s="41"/>
      <c r="N279" s="41"/>
      <c r="O279" s="41"/>
      <c r="P279" s="41"/>
      <c r="Q279" s="41"/>
      <c r="R279" s="41"/>
    </row>
    <row r="280" spans="1:18" x14ac:dyDescent="0.15">
      <c r="A280" s="41"/>
      <c r="B280" s="41"/>
      <c r="C280" s="41"/>
      <c r="D280" s="41"/>
      <c r="E280" s="41"/>
      <c r="F280" s="41"/>
      <c r="G280" s="41"/>
      <c r="H280" s="41"/>
      <c r="I280" s="41"/>
      <c r="J280" s="41"/>
      <c r="K280" s="41"/>
      <c r="L280" s="41"/>
      <c r="M280" s="41"/>
      <c r="N280" s="41"/>
      <c r="O280" s="41"/>
      <c r="P280" s="41"/>
      <c r="Q280" s="41"/>
      <c r="R280" s="41"/>
    </row>
    <row r="281" spans="1:18" x14ac:dyDescent="0.15">
      <c r="A281" s="41"/>
      <c r="B281" s="41"/>
      <c r="C281" s="41"/>
      <c r="D281" s="41"/>
      <c r="E281" s="41"/>
      <c r="F281" s="41"/>
      <c r="G281" s="41"/>
      <c r="H281" s="41"/>
      <c r="I281" s="41"/>
      <c r="J281" s="41"/>
      <c r="K281" s="41"/>
      <c r="L281" s="41"/>
      <c r="M281" s="41"/>
      <c r="N281" s="41"/>
      <c r="O281" s="41"/>
      <c r="P281" s="41"/>
      <c r="Q281" s="41"/>
      <c r="R281" s="41"/>
    </row>
    <row r="282" spans="1:18" x14ac:dyDescent="0.15">
      <c r="A282" s="41"/>
      <c r="B282" s="41"/>
      <c r="C282" s="41"/>
      <c r="D282" s="41"/>
      <c r="E282" s="41"/>
      <c r="F282" s="41"/>
      <c r="G282" s="41"/>
      <c r="H282" s="41"/>
      <c r="I282" s="41"/>
      <c r="J282" s="41"/>
      <c r="K282" s="41"/>
      <c r="L282" s="41"/>
      <c r="M282" s="41"/>
      <c r="N282" s="41"/>
      <c r="O282" s="41"/>
      <c r="P282" s="41"/>
      <c r="Q282" s="41"/>
      <c r="R282" s="41"/>
    </row>
    <row r="283" spans="1:18" x14ac:dyDescent="0.15">
      <c r="A283" s="41"/>
      <c r="B283" s="41"/>
      <c r="C283" s="41"/>
      <c r="D283" s="41"/>
      <c r="E283" s="41"/>
      <c r="F283" s="41"/>
      <c r="G283" s="41"/>
      <c r="H283" s="41"/>
      <c r="I283" s="41"/>
      <c r="J283" s="41"/>
      <c r="K283" s="41"/>
      <c r="L283" s="41"/>
      <c r="M283" s="41"/>
      <c r="N283" s="41"/>
      <c r="O283" s="41"/>
      <c r="P283" s="41"/>
      <c r="Q283" s="41"/>
      <c r="R283" s="41"/>
    </row>
    <row r="284" spans="1:18" x14ac:dyDescent="0.15">
      <c r="A284" s="41"/>
      <c r="B284" s="41"/>
      <c r="C284" s="41"/>
      <c r="D284" s="41"/>
      <c r="E284" s="41"/>
      <c r="F284" s="41"/>
      <c r="G284" s="41"/>
      <c r="H284" s="41"/>
      <c r="I284" s="41"/>
      <c r="J284" s="41"/>
      <c r="K284" s="41"/>
      <c r="L284" s="41"/>
      <c r="M284" s="41"/>
      <c r="N284" s="41"/>
      <c r="O284" s="41"/>
      <c r="P284" s="41"/>
      <c r="Q284" s="41"/>
      <c r="R284" s="41"/>
    </row>
    <row r="285" spans="1:18" x14ac:dyDescent="0.15">
      <c r="A285" s="41"/>
      <c r="B285" s="41"/>
      <c r="C285" s="41"/>
      <c r="D285" s="41"/>
      <c r="E285" s="41"/>
      <c r="F285" s="41"/>
      <c r="G285" s="41"/>
      <c r="H285" s="41"/>
      <c r="I285" s="41"/>
      <c r="J285" s="41"/>
      <c r="K285" s="41"/>
      <c r="L285" s="41"/>
      <c r="M285" s="41"/>
      <c r="N285" s="41"/>
      <c r="O285" s="41"/>
      <c r="P285" s="41"/>
      <c r="Q285" s="41"/>
      <c r="R285" s="41"/>
    </row>
    <row r="286" spans="1:18" x14ac:dyDescent="0.15">
      <c r="A286" s="41"/>
      <c r="B286" s="41"/>
      <c r="C286" s="41"/>
      <c r="D286" s="41"/>
      <c r="E286" s="41"/>
      <c r="F286" s="41"/>
      <c r="G286" s="41"/>
      <c r="H286" s="41"/>
      <c r="I286" s="41"/>
      <c r="J286" s="41"/>
      <c r="K286" s="41"/>
      <c r="L286" s="41"/>
      <c r="M286" s="41"/>
      <c r="N286" s="41"/>
      <c r="O286" s="41"/>
      <c r="P286" s="41"/>
      <c r="Q286" s="41"/>
      <c r="R286" s="41"/>
    </row>
    <row r="287" spans="1:18" x14ac:dyDescent="0.15">
      <c r="A287" s="41"/>
      <c r="B287" s="41"/>
      <c r="C287" s="41"/>
      <c r="D287" s="41"/>
      <c r="E287" s="41"/>
      <c r="F287" s="41"/>
      <c r="G287" s="41"/>
      <c r="H287" s="41"/>
      <c r="I287" s="41"/>
      <c r="J287" s="41"/>
      <c r="K287" s="41"/>
      <c r="L287" s="41"/>
      <c r="M287" s="41"/>
      <c r="N287" s="41"/>
      <c r="O287" s="41"/>
      <c r="P287" s="41"/>
      <c r="Q287" s="41"/>
      <c r="R287" s="41"/>
    </row>
    <row r="288" spans="1:18" x14ac:dyDescent="0.15">
      <c r="A288" s="41"/>
      <c r="B288" s="41"/>
      <c r="C288" s="41"/>
      <c r="D288" s="41"/>
      <c r="E288" s="41"/>
      <c r="F288" s="41"/>
      <c r="G288" s="41"/>
      <c r="H288" s="41"/>
      <c r="I288" s="41"/>
      <c r="J288" s="41"/>
      <c r="K288" s="41"/>
      <c r="L288" s="41"/>
      <c r="M288" s="41"/>
      <c r="N288" s="41"/>
      <c r="O288" s="41"/>
      <c r="P288" s="41"/>
      <c r="Q288" s="41"/>
      <c r="R288" s="41"/>
    </row>
    <row r="289" spans="1:18" x14ac:dyDescent="0.15">
      <c r="A289" s="41"/>
      <c r="B289" s="41"/>
      <c r="C289" s="41"/>
      <c r="D289" s="41"/>
      <c r="E289" s="41"/>
      <c r="F289" s="41"/>
      <c r="G289" s="41"/>
      <c r="H289" s="41"/>
      <c r="I289" s="41"/>
      <c r="J289" s="41"/>
      <c r="K289" s="41"/>
      <c r="L289" s="41"/>
      <c r="M289" s="41"/>
      <c r="N289" s="41"/>
      <c r="O289" s="41"/>
      <c r="P289" s="41"/>
      <c r="Q289" s="41"/>
      <c r="R289" s="41"/>
    </row>
    <row r="290" spans="1:18" x14ac:dyDescent="0.15">
      <c r="A290" s="41"/>
      <c r="B290" s="41"/>
      <c r="C290" s="41"/>
      <c r="D290" s="41"/>
      <c r="E290" s="41"/>
      <c r="F290" s="41"/>
      <c r="G290" s="41"/>
      <c r="H290" s="41"/>
      <c r="I290" s="41"/>
      <c r="J290" s="41"/>
      <c r="K290" s="41"/>
      <c r="L290" s="41"/>
      <c r="M290" s="41"/>
      <c r="N290" s="41"/>
      <c r="O290" s="41"/>
      <c r="P290" s="41"/>
      <c r="Q290" s="41"/>
      <c r="R290" s="41"/>
    </row>
    <row r="291" spans="1:18" x14ac:dyDescent="0.15">
      <c r="A291" s="41"/>
      <c r="B291" s="41"/>
      <c r="C291" s="41"/>
      <c r="D291" s="41"/>
      <c r="E291" s="41"/>
      <c r="F291" s="41"/>
      <c r="G291" s="41"/>
      <c r="H291" s="41"/>
      <c r="I291" s="41"/>
      <c r="J291" s="41"/>
      <c r="K291" s="41"/>
      <c r="L291" s="41"/>
      <c r="M291" s="41"/>
      <c r="N291" s="41"/>
      <c r="O291" s="41"/>
      <c r="P291" s="41"/>
      <c r="Q291" s="41"/>
      <c r="R291" s="41"/>
    </row>
    <row r="292" spans="1:18" x14ac:dyDescent="0.15">
      <c r="A292" s="41"/>
      <c r="B292" s="41"/>
      <c r="C292" s="41"/>
      <c r="D292" s="41"/>
      <c r="E292" s="41"/>
      <c r="F292" s="41"/>
      <c r="G292" s="41"/>
      <c r="H292" s="41"/>
      <c r="I292" s="41"/>
      <c r="J292" s="41"/>
      <c r="K292" s="41"/>
      <c r="L292" s="41"/>
      <c r="M292" s="41"/>
      <c r="N292" s="41"/>
      <c r="O292" s="41"/>
      <c r="P292" s="41"/>
      <c r="Q292" s="41"/>
      <c r="R292" s="41"/>
    </row>
    <row r="293" spans="1:18" x14ac:dyDescent="0.15">
      <c r="A293" s="41"/>
      <c r="B293" s="41"/>
      <c r="C293" s="41"/>
      <c r="D293" s="41"/>
      <c r="E293" s="41"/>
      <c r="F293" s="41"/>
      <c r="G293" s="41"/>
      <c r="H293" s="41"/>
      <c r="I293" s="41"/>
      <c r="J293" s="41"/>
      <c r="K293" s="41"/>
      <c r="L293" s="41"/>
      <c r="M293" s="41"/>
      <c r="N293" s="41"/>
      <c r="O293" s="41"/>
      <c r="P293" s="41"/>
      <c r="Q293" s="41"/>
      <c r="R293" s="41"/>
    </row>
    <row r="294" spans="1:18" x14ac:dyDescent="0.15">
      <c r="A294" s="41"/>
      <c r="B294" s="41"/>
      <c r="C294" s="41"/>
      <c r="D294" s="41"/>
      <c r="E294" s="41"/>
      <c r="F294" s="41"/>
      <c r="G294" s="41"/>
      <c r="H294" s="41"/>
      <c r="I294" s="41"/>
      <c r="J294" s="41"/>
      <c r="K294" s="41"/>
      <c r="L294" s="41"/>
      <c r="M294" s="41"/>
      <c r="N294" s="41"/>
      <c r="O294" s="41"/>
      <c r="P294" s="41"/>
      <c r="Q294" s="41"/>
      <c r="R294" s="41"/>
    </row>
    <row r="295" spans="1:18" x14ac:dyDescent="0.15">
      <c r="A295" s="41"/>
      <c r="B295" s="41"/>
      <c r="C295" s="41"/>
      <c r="D295" s="41"/>
      <c r="E295" s="41"/>
      <c r="F295" s="41"/>
      <c r="G295" s="41"/>
      <c r="H295" s="41"/>
      <c r="I295" s="41"/>
      <c r="J295" s="41"/>
      <c r="K295" s="41"/>
      <c r="L295" s="41"/>
      <c r="M295" s="41"/>
      <c r="N295" s="41"/>
      <c r="O295" s="41"/>
      <c r="P295" s="41"/>
      <c r="Q295" s="41"/>
      <c r="R295" s="41"/>
    </row>
    <row r="296" spans="1:18" x14ac:dyDescent="0.15">
      <c r="A296" s="41"/>
      <c r="B296" s="41"/>
      <c r="C296" s="41"/>
      <c r="D296" s="41"/>
      <c r="E296" s="41"/>
      <c r="F296" s="41"/>
      <c r="G296" s="41"/>
      <c r="H296" s="41"/>
      <c r="I296" s="41"/>
      <c r="J296" s="41"/>
      <c r="K296" s="41"/>
      <c r="L296" s="41"/>
      <c r="M296" s="41"/>
      <c r="N296" s="41"/>
      <c r="O296" s="41"/>
      <c r="P296" s="41"/>
      <c r="Q296" s="41"/>
      <c r="R296" s="41"/>
    </row>
    <row r="297" spans="1:18" x14ac:dyDescent="0.15">
      <c r="A297" s="41"/>
      <c r="B297" s="41"/>
      <c r="C297" s="41"/>
      <c r="D297" s="41"/>
      <c r="E297" s="41"/>
      <c r="F297" s="41"/>
      <c r="G297" s="41"/>
      <c r="H297" s="41"/>
      <c r="I297" s="41"/>
      <c r="J297" s="41"/>
      <c r="K297" s="41"/>
      <c r="L297" s="41"/>
      <c r="M297" s="41"/>
      <c r="N297" s="41"/>
      <c r="O297" s="41"/>
      <c r="P297" s="41"/>
      <c r="Q297" s="41"/>
      <c r="R297" s="41"/>
    </row>
    <row r="298" spans="1:18" x14ac:dyDescent="0.15">
      <c r="A298" s="41"/>
      <c r="B298" s="41"/>
      <c r="C298" s="41"/>
      <c r="D298" s="41"/>
      <c r="E298" s="41"/>
      <c r="F298" s="41"/>
      <c r="G298" s="41"/>
      <c r="H298" s="41"/>
      <c r="I298" s="41"/>
      <c r="J298" s="41"/>
      <c r="K298" s="41"/>
      <c r="L298" s="41"/>
      <c r="M298" s="41"/>
      <c r="N298" s="41"/>
      <c r="O298" s="41"/>
      <c r="P298" s="41"/>
      <c r="Q298" s="41"/>
      <c r="R298" s="41"/>
    </row>
    <row r="299" spans="1:18" x14ac:dyDescent="0.15">
      <c r="A299" s="41"/>
      <c r="B299" s="41"/>
      <c r="C299" s="41"/>
      <c r="D299" s="41"/>
      <c r="E299" s="41"/>
      <c r="F299" s="41"/>
      <c r="G299" s="41"/>
      <c r="H299" s="41"/>
      <c r="I299" s="41"/>
      <c r="J299" s="41"/>
      <c r="K299" s="41"/>
      <c r="L299" s="41"/>
      <c r="M299" s="41"/>
      <c r="N299" s="41"/>
      <c r="O299" s="41"/>
      <c r="P299" s="41"/>
      <c r="Q299" s="41"/>
      <c r="R299" s="41"/>
    </row>
    <row r="300" spans="1:18" x14ac:dyDescent="0.15">
      <c r="A300" s="41"/>
      <c r="B300" s="41"/>
      <c r="C300" s="41"/>
      <c r="D300" s="41"/>
      <c r="E300" s="41"/>
      <c r="F300" s="41"/>
      <c r="G300" s="41"/>
      <c r="H300" s="41"/>
      <c r="I300" s="41"/>
      <c r="J300" s="41"/>
      <c r="K300" s="41"/>
      <c r="L300" s="41"/>
      <c r="M300" s="41"/>
      <c r="N300" s="41"/>
      <c r="O300" s="41"/>
      <c r="P300" s="41"/>
      <c r="Q300" s="41"/>
      <c r="R300" s="41"/>
    </row>
    <row r="301" spans="1:18" x14ac:dyDescent="0.15">
      <c r="A301" s="41"/>
      <c r="B301" s="41"/>
      <c r="C301" s="41"/>
      <c r="D301" s="41"/>
      <c r="E301" s="41"/>
      <c r="F301" s="41"/>
      <c r="G301" s="41"/>
      <c r="H301" s="41"/>
      <c r="I301" s="41"/>
      <c r="J301" s="41"/>
      <c r="K301" s="41"/>
      <c r="L301" s="41"/>
      <c r="M301" s="41"/>
      <c r="N301" s="41"/>
      <c r="O301" s="41"/>
      <c r="P301" s="41"/>
      <c r="Q301" s="41"/>
      <c r="R301" s="41"/>
    </row>
    <row r="302" spans="1:18" x14ac:dyDescent="0.15">
      <c r="A302" s="41"/>
      <c r="B302" s="41"/>
      <c r="C302" s="41"/>
      <c r="D302" s="41"/>
      <c r="E302" s="41"/>
      <c r="F302" s="41"/>
      <c r="G302" s="41"/>
      <c r="H302" s="41"/>
      <c r="I302" s="41"/>
      <c r="J302" s="41"/>
      <c r="K302" s="41"/>
      <c r="L302" s="41"/>
      <c r="M302" s="41"/>
      <c r="N302" s="41"/>
      <c r="O302" s="41"/>
      <c r="P302" s="41"/>
      <c r="Q302" s="41"/>
      <c r="R302" s="41"/>
    </row>
    <row r="303" spans="1:18" x14ac:dyDescent="0.15">
      <c r="A303" s="41"/>
      <c r="B303" s="41"/>
      <c r="C303" s="41"/>
      <c r="D303" s="41"/>
      <c r="E303" s="41"/>
      <c r="F303" s="41"/>
      <c r="G303" s="41"/>
      <c r="H303" s="41"/>
      <c r="I303" s="41"/>
      <c r="J303" s="41"/>
      <c r="K303" s="41"/>
      <c r="L303" s="41"/>
      <c r="M303" s="41"/>
      <c r="N303" s="41"/>
      <c r="O303" s="41"/>
      <c r="P303" s="41"/>
      <c r="Q303" s="41"/>
      <c r="R303" s="41"/>
    </row>
    <row r="304" spans="1:18" x14ac:dyDescent="0.15">
      <c r="A304" s="41"/>
      <c r="B304" s="41"/>
      <c r="C304" s="41"/>
      <c r="D304" s="41"/>
      <c r="E304" s="41"/>
      <c r="F304" s="41"/>
      <c r="G304" s="41"/>
      <c r="H304" s="41"/>
      <c r="I304" s="41"/>
      <c r="J304" s="41"/>
      <c r="K304" s="41"/>
      <c r="L304" s="41"/>
      <c r="M304" s="41"/>
      <c r="N304" s="41"/>
      <c r="O304" s="41"/>
      <c r="P304" s="41"/>
      <c r="Q304" s="41"/>
      <c r="R304" s="41"/>
    </row>
    <row r="305" spans="1:18" x14ac:dyDescent="0.15">
      <c r="A305" s="41"/>
      <c r="B305" s="41"/>
      <c r="C305" s="41"/>
      <c r="D305" s="41"/>
      <c r="E305" s="41"/>
      <c r="F305" s="41"/>
      <c r="G305" s="41"/>
      <c r="H305" s="41"/>
      <c r="I305" s="41"/>
      <c r="J305" s="41"/>
      <c r="K305" s="41"/>
      <c r="L305" s="41"/>
      <c r="M305" s="41"/>
      <c r="N305" s="41"/>
      <c r="O305" s="41"/>
      <c r="P305" s="41"/>
      <c r="Q305" s="41"/>
      <c r="R305" s="41"/>
    </row>
    <row r="306" spans="1:18" x14ac:dyDescent="0.15">
      <c r="A306" s="41"/>
      <c r="B306" s="41"/>
      <c r="C306" s="41"/>
      <c r="D306" s="41"/>
      <c r="E306" s="41"/>
      <c r="F306" s="41"/>
      <c r="G306" s="41"/>
      <c r="H306" s="41"/>
      <c r="I306" s="41"/>
      <c r="J306" s="41"/>
      <c r="K306" s="41"/>
      <c r="L306" s="41"/>
      <c r="M306" s="41"/>
      <c r="N306" s="41"/>
      <c r="O306" s="41"/>
      <c r="P306" s="41"/>
      <c r="Q306" s="41"/>
      <c r="R306" s="41"/>
    </row>
    <row r="307" spans="1:18" x14ac:dyDescent="0.15">
      <c r="A307" s="41"/>
      <c r="B307" s="41"/>
      <c r="C307" s="41"/>
      <c r="D307" s="41"/>
      <c r="E307" s="41"/>
      <c r="F307" s="41"/>
      <c r="G307" s="41"/>
      <c r="H307" s="41"/>
      <c r="I307" s="41"/>
      <c r="J307" s="41"/>
      <c r="K307" s="41"/>
      <c r="L307" s="41"/>
      <c r="M307" s="41"/>
      <c r="N307" s="41"/>
      <c r="O307" s="41"/>
      <c r="P307" s="41"/>
      <c r="Q307" s="41"/>
      <c r="R307" s="41"/>
    </row>
    <row r="308" spans="1:18" x14ac:dyDescent="0.15">
      <c r="A308" s="41"/>
      <c r="B308" s="41"/>
      <c r="C308" s="41"/>
      <c r="D308" s="41"/>
      <c r="E308" s="41"/>
      <c r="F308" s="41"/>
      <c r="G308" s="41"/>
      <c r="H308" s="41"/>
      <c r="I308" s="41"/>
      <c r="J308" s="41"/>
      <c r="K308" s="41"/>
      <c r="L308" s="41"/>
      <c r="M308" s="41"/>
      <c r="N308" s="41"/>
      <c r="O308" s="41"/>
      <c r="P308" s="41"/>
      <c r="Q308" s="41"/>
      <c r="R308" s="41"/>
    </row>
    <row r="309" spans="1:18" x14ac:dyDescent="0.15">
      <c r="A309" s="41"/>
      <c r="B309" s="41"/>
      <c r="C309" s="41"/>
      <c r="D309" s="41"/>
      <c r="E309" s="41"/>
      <c r="F309" s="41"/>
      <c r="G309" s="41"/>
      <c r="H309" s="41"/>
      <c r="I309" s="41"/>
      <c r="J309" s="41"/>
      <c r="K309" s="41"/>
      <c r="L309" s="41"/>
      <c r="M309" s="41"/>
      <c r="N309" s="41"/>
      <c r="O309" s="41"/>
      <c r="P309" s="41"/>
      <c r="Q309" s="41"/>
      <c r="R309" s="41"/>
    </row>
    <row r="310" spans="1:18" x14ac:dyDescent="0.15">
      <c r="A310" s="41"/>
      <c r="B310" s="41"/>
      <c r="C310" s="41"/>
      <c r="D310" s="41"/>
      <c r="E310" s="41"/>
      <c r="F310" s="41"/>
      <c r="G310" s="41"/>
      <c r="H310" s="41"/>
      <c r="I310" s="41"/>
      <c r="J310" s="41"/>
      <c r="K310" s="41"/>
      <c r="L310" s="41"/>
      <c r="M310" s="41"/>
      <c r="N310" s="41"/>
      <c r="O310" s="41"/>
      <c r="P310" s="41"/>
      <c r="Q310" s="41"/>
      <c r="R310" s="41"/>
    </row>
    <row r="311" spans="1:18" x14ac:dyDescent="0.15">
      <c r="A311" s="41"/>
      <c r="B311" s="41"/>
      <c r="C311" s="41"/>
      <c r="D311" s="41"/>
      <c r="E311" s="41"/>
      <c r="F311" s="41"/>
      <c r="G311" s="41"/>
      <c r="H311" s="41"/>
      <c r="I311" s="41"/>
      <c r="J311" s="41"/>
      <c r="K311" s="41"/>
      <c r="L311" s="41"/>
      <c r="M311" s="41"/>
      <c r="N311" s="41"/>
      <c r="O311" s="41"/>
      <c r="P311" s="41"/>
      <c r="Q311" s="41"/>
      <c r="R311" s="41"/>
    </row>
    <row r="312" spans="1:18" x14ac:dyDescent="0.15">
      <c r="A312" s="41"/>
      <c r="B312" s="41"/>
      <c r="C312" s="41"/>
      <c r="D312" s="41"/>
      <c r="E312" s="41"/>
      <c r="F312" s="41"/>
      <c r="G312" s="41"/>
      <c r="H312" s="41"/>
      <c r="I312" s="41"/>
      <c r="J312" s="41"/>
      <c r="K312" s="41"/>
      <c r="L312" s="41"/>
      <c r="M312" s="41"/>
      <c r="N312" s="41"/>
      <c r="O312" s="41"/>
      <c r="P312" s="41"/>
      <c r="Q312" s="41"/>
      <c r="R312" s="41"/>
    </row>
    <row r="313" spans="1:18" x14ac:dyDescent="0.15">
      <c r="A313" s="41"/>
      <c r="B313" s="41"/>
      <c r="C313" s="41"/>
      <c r="D313" s="41"/>
      <c r="E313" s="41"/>
      <c r="F313" s="41"/>
      <c r="G313" s="41"/>
      <c r="H313" s="41"/>
      <c r="I313" s="41"/>
      <c r="J313" s="41"/>
      <c r="K313" s="41"/>
      <c r="L313" s="41"/>
      <c r="M313" s="41"/>
      <c r="N313" s="41"/>
      <c r="O313" s="41"/>
      <c r="P313" s="41"/>
      <c r="Q313" s="41"/>
      <c r="R313" s="41"/>
    </row>
    <row r="314" spans="1:18" x14ac:dyDescent="0.15">
      <c r="A314" s="41"/>
      <c r="B314" s="41"/>
      <c r="C314" s="41"/>
      <c r="D314" s="41"/>
      <c r="E314" s="41"/>
      <c r="F314" s="41"/>
      <c r="G314" s="41"/>
      <c r="H314" s="41"/>
      <c r="I314" s="41"/>
      <c r="J314" s="41"/>
      <c r="K314" s="41"/>
      <c r="L314" s="41"/>
      <c r="M314" s="41"/>
      <c r="N314" s="41"/>
      <c r="O314" s="41"/>
      <c r="P314" s="41"/>
      <c r="Q314" s="41"/>
      <c r="R314" s="41"/>
    </row>
    <row r="315" spans="1:18" x14ac:dyDescent="0.15">
      <c r="A315" s="41"/>
      <c r="B315" s="41"/>
      <c r="C315" s="41"/>
      <c r="D315" s="41"/>
      <c r="E315" s="41"/>
      <c r="F315" s="41"/>
      <c r="G315" s="41"/>
      <c r="H315" s="41"/>
      <c r="I315" s="41"/>
      <c r="J315" s="41"/>
      <c r="K315" s="41"/>
      <c r="L315" s="41"/>
      <c r="M315" s="41"/>
      <c r="N315" s="41"/>
      <c r="O315" s="41"/>
      <c r="P315" s="41"/>
      <c r="Q315" s="41"/>
      <c r="R315" s="41"/>
    </row>
    <row r="316" spans="1:18" x14ac:dyDescent="0.15">
      <c r="A316" s="41"/>
      <c r="B316" s="41"/>
      <c r="C316" s="41"/>
      <c r="D316" s="41"/>
      <c r="E316" s="41"/>
      <c r="F316" s="41"/>
      <c r="G316" s="41"/>
      <c r="H316" s="41"/>
      <c r="I316" s="41"/>
      <c r="J316" s="41"/>
      <c r="K316" s="41"/>
      <c r="L316" s="41"/>
      <c r="M316" s="41"/>
      <c r="N316" s="41"/>
      <c r="O316" s="41"/>
      <c r="P316" s="41"/>
      <c r="Q316" s="41"/>
      <c r="R316" s="41"/>
    </row>
    <row r="317" spans="1:18" x14ac:dyDescent="0.15">
      <c r="A317" s="41"/>
      <c r="B317" s="41"/>
      <c r="C317" s="41"/>
      <c r="D317" s="41"/>
      <c r="E317" s="41"/>
      <c r="F317" s="41"/>
      <c r="G317" s="41"/>
      <c r="H317" s="41"/>
      <c r="I317" s="41"/>
      <c r="J317" s="41"/>
      <c r="K317" s="41"/>
      <c r="L317" s="41"/>
      <c r="M317" s="41"/>
      <c r="N317" s="41"/>
      <c r="O317" s="41"/>
      <c r="P317" s="41"/>
      <c r="Q317" s="41"/>
      <c r="R317" s="41"/>
    </row>
    <row r="318" spans="1:18" x14ac:dyDescent="0.15">
      <c r="A318" s="41"/>
      <c r="B318" s="41"/>
      <c r="C318" s="41"/>
      <c r="D318" s="41"/>
      <c r="E318" s="41"/>
      <c r="F318" s="41"/>
      <c r="G318" s="41"/>
      <c r="H318" s="41"/>
      <c r="I318" s="41"/>
      <c r="J318" s="41"/>
      <c r="K318" s="41"/>
      <c r="L318" s="41"/>
      <c r="M318" s="41"/>
      <c r="N318" s="41"/>
      <c r="O318" s="41"/>
      <c r="P318" s="41"/>
      <c r="Q318" s="41"/>
      <c r="R318" s="41"/>
    </row>
    <row r="319" spans="1:18" x14ac:dyDescent="0.15">
      <c r="A319" s="41"/>
      <c r="B319" s="41"/>
      <c r="C319" s="41"/>
      <c r="D319" s="41"/>
      <c r="E319" s="41"/>
      <c r="F319" s="41"/>
      <c r="G319" s="41"/>
      <c r="H319" s="41"/>
      <c r="I319" s="41"/>
      <c r="J319" s="41"/>
      <c r="K319" s="41"/>
      <c r="L319" s="41"/>
      <c r="M319" s="41"/>
      <c r="N319" s="41"/>
      <c r="O319" s="41"/>
      <c r="P319" s="41"/>
      <c r="Q319" s="41"/>
      <c r="R319" s="41"/>
    </row>
    <row r="320" spans="1:18" x14ac:dyDescent="0.15">
      <c r="A320" s="41"/>
      <c r="B320" s="41"/>
      <c r="C320" s="41"/>
      <c r="D320" s="41"/>
      <c r="E320" s="41"/>
      <c r="F320" s="41"/>
      <c r="G320" s="41"/>
      <c r="H320" s="41"/>
      <c r="I320" s="41"/>
      <c r="J320" s="41"/>
      <c r="K320" s="41"/>
      <c r="L320" s="41"/>
      <c r="M320" s="41"/>
      <c r="N320" s="41"/>
      <c r="O320" s="41"/>
      <c r="P320" s="41"/>
      <c r="Q320" s="41"/>
      <c r="R320" s="41"/>
    </row>
  </sheetData>
  <sheetProtection algorithmName="SHA-512" hashValue="wt6d5r/Z8nu5v/fdPXLO/PaQ4dz7Yf98+ZS09uT2rMOl8V5EK/AOZpzAfLvCPWJ8KPUmugYgVHZ4xcPxV9By+A==" saltValue="owDDV+HFQhpAh5DIlMSZNQ==" spinCount="100000" sheet="1" objects="1" scenarios="1"/>
  <mergeCells count="256">
    <mergeCell ref="A57:R57"/>
    <mergeCell ref="A58:R58"/>
    <mergeCell ref="A59:R59"/>
    <mergeCell ref="A61:R61"/>
    <mergeCell ref="A62:R62"/>
    <mergeCell ref="A63:R63"/>
    <mergeCell ref="A64:R64"/>
    <mergeCell ref="A65:R65"/>
    <mergeCell ref="A46:D46"/>
    <mergeCell ref="E46:H46"/>
    <mergeCell ref="I46:L46"/>
    <mergeCell ref="M46:P46"/>
    <mergeCell ref="Q48:R48"/>
    <mergeCell ref="A51:R51"/>
    <mergeCell ref="A52:R52"/>
    <mergeCell ref="A53:R53"/>
    <mergeCell ref="A56:R56"/>
    <mergeCell ref="A60:R60"/>
    <mergeCell ref="M44:N44"/>
    <mergeCell ref="O44:P44"/>
    <mergeCell ref="A45:D45"/>
    <mergeCell ref="E45:H45"/>
    <mergeCell ref="I45:L45"/>
    <mergeCell ref="M45:P45"/>
    <mergeCell ref="A44:B44"/>
    <mergeCell ref="C44:D44"/>
    <mergeCell ref="E44:F44"/>
    <mergeCell ref="G44:H44"/>
    <mergeCell ref="I44:J44"/>
    <mergeCell ref="K44:L44"/>
    <mergeCell ref="A42:B42"/>
    <mergeCell ref="A43:B43"/>
    <mergeCell ref="C43:D43"/>
    <mergeCell ref="E43:F43"/>
    <mergeCell ref="G43:H43"/>
    <mergeCell ref="I43:J43"/>
    <mergeCell ref="K43:L43"/>
    <mergeCell ref="M43:N43"/>
    <mergeCell ref="O43:P43"/>
    <mergeCell ref="M39:R39"/>
    <mergeCell ref="A40:B40"/>
    <mergeCell ref="C40:I40"/>
    <mergeCell ref="J40:L40"/>
    <mergeCell ref="M40:R40"/>
    <mergeCell ref="B41:C41"/>
    <mergeCell ref="E41:F41"/>
    <mergeCell ref="H41:I41"/>
    <mergeCell ref="K41:L41"/>
    <mergeCell ref="N41:O41"/>
    <mergeCell ref="Q41:R41"/>
    <mergeCell ref="L29:O29"/>
    <mergeCell ref="P29:R29"/>
    <mergeCell ref="A33:B33"/>
    <mergeCell ref="C33:K34"/>
    <mergeCell ref="L33:R34"/>
    <mergeCell ref="A34:B34"/>
    <mergeCell ref="A28:C28"/>
    <mergeCell ref="D28:F28"/>
    <mergeCell ref="G28:H28"/>
    <mergeCell ref="I28:K28"/>
    <mergeCell ref="L28:O28"/>
    <mergeCell ref="P28:R28"/>
    <mergeCell ref="P26:R26"/>
    <mergeCell ref="A27:C27"/>
    <mergeCell ref="D27:F27"/>
    <mergeCell ref="G27:H27"/>
    <mergeCell ref="L27:O27"/>
    <mergeCell ref="P27:R27"/>
    <mergeCell ref="L22:M24"/>
    <mergeCell ref="N22:O22"/>
    <mergeCell ref="P22:R22"/>
    <mergeCell ref="P23:R23"/>
    <mergeCell ref="P24:R24"/>
    <mergeCell ref="A26:C26"/>
    <mergeCell ref="D26:F26"/>
    <mergeCell ref="G26:H26"/>
    <mergeCell ref="I26:K26"/>
    <mergeCell ref="L26:O26"/>
    <mergeCell ref="I27:K27"/>
    <mergeCell ref="A19:B19"/>
    <mergeCell ref="C19:K19"/>
    <mergeCell ref="N19:O19"/>
    <mergeCell ref="P19:R19"/>
    <mergeCell ref="L20:M21"/>
    <mergeCell ref="P20:R20"/>
    <mergeCell ref="P21:R21"/>
    <mergeCell ref="A17:B17"/>
    <mergeCell ref="C17:K17"/>
    <mergeCell ref="N17:O17"/>
    <mergeCell ref="P17:R17"/>
    <mergeCell ref="A18:B18"/>
    <mergeCell ref="C18:K18"/>
    <mergeCell ref="N18:O18"/>
    <mergeCell ref="P18:R18"/>
    <mergeCell ref="A21:K23"/>
    <mergeCell ref="A15:B15"/>
    <mergeCell ref="C15:K15"/>
    <mergeCell ref="N15:O15"/>
    <mergeCell ref="P15:R15"/>
    <mergeCell ref="A16:B16"/>
    <mergeCell ref="C16:K16"/>
    <mergeCell ref="N16:O16"/>
    <mergeCell ref="P16:R16"/>
    <mergeCell ref="A13:B13"/>
    <mergeCell ref="C13:E13"/>
    <mergeCell ref="F13:G13"/>
    <mergeCell ref="H13:R13"/>
    <mergeCell ref="A14:B14"/>
    <mergeCell ref="C14:K14"/>
    <mergeCell ref="L14:M14"/>
    <mergeCell ref="N14:O14"/>
    <mergeCell ref="P14:R14"/>
    <mergeCell ref="M1:N1"/>
    <mergeCell ref="O1:R1"/>
    <mergeCell ref="A2:R2"/>
    <mergeCell ref="A4:E5"/>
    <mergeCell ref="G4:H4"/>
    <mergeCell ref="I4:I11"/>
    <mergeCell ref="K4:P6"/>
    <mergeCell ref="Q4:R4"/>
    <mergeCell ref="G5:H6"/>
    <mergeCell ref="K7:P9"/>
    <mergeCell ref="L10:P11"/>
    <mergeCell ref="A66:R66"/>
    <mergeCell ref="A67:R67"/>
    <mergeCell ref="A68:R68"/>
    <mergeCell ref="A69:R69"/>
    <mergeCell ref="A70:R70"/>
    <mergeCell ref="A71:R71"/>
    <mergeCell ref="A72:R72"/>
    <mergeCell ref="A73:R73"/>
    <mergeCell ref="A74:R74"/>
    <mergeCell ref="A75:R75"/>
    <mergeCell ref="A76:R76"/>
    <mergeCell ref="A77:R77"/>
    <mergeCell ref="A78:R78"/>
    <mergeCell ref="A79:R79"/>
    <mergeCell ref="A80:R80"/>
    <mergeCell ref="A81:R81"/>
    <mergeCell ref="A82:R82"/>
    <mergeCell ref="A83:R83"/>
    <mergeCell ref="A84:R84"/>
    <mergeCell ref="A85:R85"/>
    <mergeCell ref="A86:R86"/>
    <mergeCell ref="A87:R87"/>
    <mergeCell ref="M106:N106"/>
    <mergeCell ref="O106:R106"/>
    <mergeCell ref="A107:R107"/>
    <mergeCell ref="A109:E110"/>
    <mergeCell ref="G109:H109"/>
    <mergeCell ref="I109:I116"/>
    <mergeCell ref="K109:R111"/>
    <mergeCell ref="G110:H111"/>
    <mergeCell ref="K112:R114"/>
    <mergeCell ref="L115:R116"/>
    <mergeCell ref="A118:B118"/>
    <mergeCell ref="C118:E118"/>
    <mergeCell ref="F118:G118"/>
    <mergeCell ref="H118:R118"/>
    <mergeCell ref="A119:B119"/>
    <mergeCell ref="C119:K119"/>
    <mergeCell ref="L119:M119"/>
    <mergeCell ref="N119:O119"/>
    <mergeCell ref="P119:R119"/>
    <mergeCell ref="A120:B120"/>
    <mergeCell ref="C120:K120"/>
    <mergeCell ref="N120:O120"/>
    <mergeCell ref="P120:R120"/>
    <mergeCell ref="A121:B121"/>
    <mergeCell ref="C121:K121"/>
    <mergeCell ref="N121:O121"/>
    <mergeCell ref="P121:R121"/>
    <mergeCell ref="A122:B122"/>
    <mergeCell ref="C122:K122"/>
    <mergeCell ref="N122:O122"/>
    <mergeCell ref="P122:R122"/>
    <mergeCell ref="A123:B123"/>
    <mergeCell ref="C123:K123"/>
    <mergeCell ref="N123:O123"/>
    <mergeCell ref="P123:R123"/>
    <mergeCell ref="A124:B124"/>
    <mergeCell ref="C124:K124"/>
    <mergeCell ref="N124:O124"/>
    <mergeCell ref="P124:R124"/>
    <mergeCell ref="L125:M126"/>
    <mergeCell ref="P125:R125"/>
    <mergeCell ref="P126:R126"/>
    <mergeCell ref="L127:M129"/>
    <mergeCell ref="N127:O127"/>
    <mergeCell ref="P127:R127"/>
    <mergeCell ref="P128:R128"/>
    <mergeCell ref="P129:R129"/>
    <mergeCell ref="A126:K129"/>
    <mergeCell ref="A131:C131"/>
    <mergeCell ref="D131:F131"/>
    <mergeCell ref="G131:H131"/>
    <mergeCell ref="I131:K131"/>
    <mergeCell ref="L131:O131"/>
    <mergeCell ref="P131:R131"/>
    <mergeCell ref="A132:C132"/>
    <mergeCell ref="D132:F132"/>
    <mergeCell ref="G132:H132"/>
    <mergeCell ref="L132:O132"/>
    <mergeCell ref="P132:R132"/>
    <mergeCell ref="I132:K132"/>
    <mergeCell ref="A133:C133"/>
    <mergeCell ref="D133:F133"/>
    <mergeCell ref="G133:H133"/>
    <mergeCell ref="I133:K133"/>
    <mergeCell ref="L133:O133"/>
    <mergeCell ref="P133:R133"/>
    <mergeCell ref="L134:O134"/>
    <mergeCell ref="P134:R134"/>
    <mergeCell ref="A138:B138"/>
    <mergeCell ref="A139:B140"/>
    <mergeCell ref="A141:B141"/>
    <mergeCell ref="A142:B142"/>
    <mergeCell ref="A145:B145"/>
    <mergeCell ref="C145:K146"/>
    <mergeCell ref="L145:R146"/>
    <mergeCell ref="A146:B146"/>
    <mergeCell ref="A160:R160"/>
    <mergeCell ref="A161:R161"/>
    <mergeCell ref="A162:R162"/>
    <mergeCell ref="A165:R165"/>
    <mergeCell ref="A166:R166"/>
    <mergeCell ref="A167:R167"/>
    <mergeCell ref="A168:R168"/>
    <mergeCell ref="A170:R170"/>
    <mergeCell ref="A171:R171"/>
    <mergeCell ref="A169:R169"/>
    <mergeCell ref="A172:R172"/>
    <mergeCell ref="A173:R173"/>
    <mergeCell ref="A174:R174"/>
    <mergeCell ref="A175:R175"/>
    <mergeCell ref="A176:R176"/>
    <mergeCell ref="A177:R177"/>
    <mergeCell ref="A178:R178"/>
    <mergeCell ref="A179:R179"/>
    <mergeCell ref="A180:R180"/>
    <mergeCell ref="A181:R181"/>
    <mergeCell ref="A182:R182"/>
    <mergeCell ref="A192:R192"/>
    <mergeCell ref="A193:R193"/>
    <mergeCell ref="A194:R194"/>
    <mergeCell ref="A195:R195"/>
    <mergeCell ref="A196:R196"/>
    <mergeCell ref="A183:R183"/>
    <mergeCell ref="A184:R184"/>
    <mergeCell ref="A185:R185"/>
    <mergeCell ref="A186:R186"/>
    <mergeCell ref="A187:R187"/>
    <mergeCell ref="A188:R188"/>
    <mergeCell ref="A189:R189"/>
    <mergeCell ref="A190:R190"/>
    <mergeCell ref="A191:R191"/>
  </mergeCells>
  <phoneticPr fontId="1"/>
  <dataValidations count="1">
    <dataValidation type="list" allowBlank="1" showInputMessage="1" showErrorMessage="1" sqref="A24" xr:uid="{B3BEBC35-21AD-4C77-B252-DBDFC25BED30}">
      <formula1>"□,☑"</formula1>
    </dataValidation>
  </dataValidations>
  <printOptions horizontalCentered="1"/>
  <pageMargins left="0.39370078740157483" right="0.39370078740157483" top="0.55118110236220474" bottom="0.39370078740157483" header="0" footer="0"/>
  <pageSetup paperSize="9" orientation="portrait" blackAndWhite="1" r:id="rId1"/>
  <rowBreaks count="3" manualBreakCount="3">
    <brk id="50" max="16383" man="1"/>
    <brk id="105" max="16383" man="1"/>
    <brk id="15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入力例</vt:lpstr>
      <vt:lpstr>請求書  </vt:lpstr>
      <vt:lpstr>'請求書  '!Print_Area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matsui</dc:creator>
  <cp:lastModifiedBy>hirata-c</cp:lastModifiedBy>
  <cp:lastPrinted>2023-08-31T08:45:26Z</cp:lastPrinted>
  <dcterms:created xsi:type="dcterms:W3CDTF">2022-07-19T23:39:40Z</dcterms:created>
  <dcterms:modified xsi:type="dcterms:W3CDTF">2023-10-26T05:18:49Z</dcterms:modified>
</cp:coreProperties>
</file>